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firstSheet="19" activeTab="22"/>
  </bookViews>
  <sheets>
    <sheet name="收入支出决算总表" sheetId="2" r:id="rId1"/>
    <sheet name="收入决算表" sheetId="3" r:id="rId2"/>
    <sheet name="支出决算表" sheetId="4" r:id="rId3"/>
    <sheet name="财政拨款收入支出决算表" sheetId="5" r:id="rId4"/>
    <sheet name="一般公共预算财政拨款收入支出决算表" sheetId="6" r:id="rId5"/>
    <sheet name="一般公共预算财政拨款基本支出决算表" sheetId="7" r:id="rId6"/>
    <sheet name="政府性基金预算财政拨款收入支出决算表" sheetId="8" r:id="rId7"/>
    <sheet name="国有资本经营预算财政拨款收入支出决算表" sheetId="9" r:id="rId8"/>
    <sheet name="“三公”经费、行政参公单位机关运行经费情况表" sheetId="10" r:id="rId9"/>
    <sheet name="部门整体支出绩效自评情况" sheetId="11" r:id="rId10"/>
    <sheet name="部门整体支出绩效自评表" sheetId="12" r:id="rId11"/>
    <sheet name="项目支出绩效自评表" sheetId="13" r:id="rId12"/>
    <sheet name="项目支出绩效自评表1" sheetId="14" r:id="rId13"/>
    <sheet name="项目支出绩效自评表2" sheetId="15" r:id="rId14"/>
    <sheet name="项目支出绩效自评表3" sheetId="16" r:id="rId15"/>
    <sheet name="项目支出绩效自评表4" sheetId="17" r:id="rId16"/>
    <sheet name="项目支出绩效自评表5" sheetId="18" r:id="rId17"/>
    <sheet name="项目支出绩效自评表6" sheetId="19" r:id="rId18"/>
    <sheet name="项目支出绩效自评表7" sheetId="20" r:id="rId19"/>
    <sheet name="项目支出绩效自评表8" sheetId="21" r:id="rId20"/>
    <sheet name="项目支出绩效自评表9" sheetId="22" r:id="rId21"/>
    <sheet name="项目支出绩效自评表10" sheetId="23" r:id="rId22"/>
    <sheet name="项目支出绩效自评表11" sheetId="24" r:id="rId23"/>
    <sheet name="项目支出绩效自评表12" sheetId="25" r:id="rId24"/>
    <sheet name="项目支出绩效自评表13" sheetId="26" r:id="rId25"/>
    <sheet name="项目支出绩效自评表14" sheetId="27" r:id="rId26"/>
    <sheet name="Sheet1"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<sst xmlns="http://schemas.openxmlformats.org/spreadsheetml/2006/main" count="3204" uniqueCount="849">
  <si>
    <t>收入支出决算总表</t>
  </si>
  <si>
    <t>公开01</t>
  </si>
  <si>
    <t>部门：云南省退役军人事务厅</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</si>
  <si>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</si>
  <si>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</si>
  <si>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</si>
  <si>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</si>
  <si>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</si>
  <si>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</si>
  <si>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</si>
  <si>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</si>
  <si>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</si>
  <si>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</si>
  <si>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</si>
  <si>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</si>
  <si>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</si>
  <si>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</si>
  <si>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</si>
  <si>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</si>
  <si>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</si>
  <si>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</si>
  <si>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</si>
  <si>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</si>
  <si>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</si>
  <si>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</si>
  <si>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</si>
  <si>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</si>
  <si>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</si>
  <si>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</si>
  <si>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</si>
  <si>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</si>
  <si>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</si>
  <si>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</si>
  <si>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</si>
  <si>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</si>
  <si>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</si>
  <si>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</si>
  <si>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</si>
  <si>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</si>
  <si>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</si>
  <si>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</si>
  <si>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</si>
  <si>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</si>
  <si>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</si>
  <si>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</si>
  <si>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</si>
  <si>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</si>
  <si>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</si>
  <si>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</si>
  <si>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</si>
  <si>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</si>
  <si>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</si>
  <si>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</si>
  <si>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</si>
  <si>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</si>
  <si>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</si>
  <si>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</si>
  <si>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</si>
  <si>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</si>
  <si>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</si>
  <si>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</si>
  <si>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</si>
  <si>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</si>
  <si>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</si>
  <si>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</si>
  <si>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</si>
  <si>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</si>
  <si>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</si>
  <si>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</si>
  <si>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</si>
  <si>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</si>
  <si>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</si>
  <si>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</si>
  <si>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</si>
  <si>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</si>
  <si>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</si>
  <si>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</si>
  <si>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</si>
  <si>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</si>
  <si>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</si>
  <si>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</si>
  <si>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</si>
  <si>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</si>
  <si>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</si>
  <si>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</si>
  <si>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</si>
  <si>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</si>
  <si>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</si>
  <si>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</si>
  <si>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</si>
  <si>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</si>
  <si>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</si>
  <si>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</si>
  <si>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</si>
  <si>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</si>
  <si>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</si>
  <si>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</si>
  <si>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</si>
  <si>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</si>
  <si>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</si>
  <si>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</si>
  <si>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</si>
  <si>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</si>
  <si>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</si>
  <si>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</si>
  <si>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</si>
  <si>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</si>
  <si>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</si>
  <si>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</si>
  <si>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</si>
  <si>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</si>
  <si>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</si>
  <si>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</si>
  <si>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</si>
  <si>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</si>
  <si>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</si>
  <si>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</si>
  <si>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</si>
  <si>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</si>
  <si>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</si>
  <si>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</si>
  <si>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</si>
  <si>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</si>
  <si>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</si>
  <si>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</si>
  <si>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</si>
  <si>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</si>
  <si>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</si>
  <si>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</si>
  <si>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</si>
  <si>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</si>
  <si>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</si>
  <si>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</si>
  <si>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2013299</t>
  </si>
  <si>
    <t xml:space="preserve">  其他组织事务支出</t>
  </si>
  <si>
    <t>208</t>
  </si>
  <si>
    <t>社会保障和就业支出</t>
  </si>
  <si>
    <t>20801</t>
  </si>
  <si>
    <t>人力资源和社会保障管理事务</t>
  </si>
  <si>
    <t>2080108</t>
  </si>
  <si>
    <t xml:space="preserve">  信息化建设</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</si>
  <si>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</si>
  <si>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</si>
  <si>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</si>
  <si>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</si>
  <si>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</si>
  <si>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</si>
  <si>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</si>
  <si>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</si>
  <si>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</si>
  <si>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</si>
  <si>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</si>
  <si>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</si>
  <si>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</si>
  <si>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</si>
  <si>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2080802</t>
  </si>
  <si>
    <t xml:space="preserve">  伤残抚恤</t>
  </si>
  <si>
    <t>2080804</t>
  </si>
  <si>
    <t xml:space="preserve">  优抚事业单位支出</t>
  </si>
  <si>
    <t>2080899</t>
  </si>
  <si>
    <t xml:space="preserve">  其他优抚支出</t>
  </si>
  <si>
    <t>20809</t>
  </si>
  <si>
    <t>退役安置</t>
  </si>
  <si>
    <t>2080902</t>
  </si>
  <si>
    <t xml:space="preserve">  军队移交政府的离退休人员安置</t>
  </si>
  <si>
    <t>2080903</t>
  </si>
  <si>
    <t xml:space="preserve">  军队移交政府离退休干部管理机构</t>
  </si>
  <si>
    <t>2080905</t>
  </si>
  <si>
    <t xml:space="preserve">  军队转业干部安置</t>
  </si>
  <si>
    <t>2080999</t>
  </si>
  <si>
    <t xml:space="preserve">  其他退役安置支出</t>
  </si>
  <si>
    <t>20828</t>
  </si>
  <si>
    <t>退役军人管理事务</t>
  </si>
  <si>
    <t>2082801</t>
  </si>
  <si>
    <t xml:space="preserve">  行政运行</t>
  </si>
  <si>
    <t>2082804</t>
  </si>
  <si>
    <t xml:space="preserve">  拥军优属</t>
  </si>
  <si>
    <t>2082805</t>
  </si>
  <si>
    <t xml:space="preserve">  部队供应</t>
  </si>
  <si>
    <t>2082850</t>
  </si>
  <si>
    <t xml:space="preserve">  事业运行</t>
  </si>
  <si>
    <t>2082899</t>
  </si>
  <si>
    <t xml:space="preserve">  其他退役军人事务管理支出</t>
  </si>
  <si>
    <t>210</t>
  </si>
  <si>
    <t>卫生健康支出</t>
  </si>
  <si>
    <t>21014</t>
  </si>
  <si>
    <t>优抚对象医疗</t>
  </si>
  <si>
    <t>2101401</t>
  </si>
  <si>
    <t xml:space="preserve">  优抚对象医疗补助</t>
  </si>
  <si>
    <t>221</t>
  </si>
  <si>
    <t>住房保障支出</t>
  </si>
  <si>
    <t>22102</t>
  </si>
  <si>
    <t>住房改革支出</t>
  </si>
  <si>
    <t>2210201</t>
  </si>
  <si>
    <t xml:space="preserve">  住房公积金</t>
  </si>
  <si>
    <t>注：本表反映部门本年度取得的各项收入情况。</t>
  </si>
  <si>
    <t>支出决算表</t>
  </si>
  <si>
    <t>公开03</t>
  </si>
  <si>
    <t>基本支出</t>
  </si>
  <si>
    <t>项目支出</t>
  </si>
  <si>
    <t>上缴上级支出</t>
  </si>
  <si>
    <t>经营支出</t>
  </si>
  <si>
    <t>对附属单位补助支出</t>
  </si>
  <si>
    <t>20106</t>
  </si>
  <si>
    <t>财政事务</t>
  </si>
  <si>
    <t>2010699</t>
  </si>
  <si>
    <t xml:space="preserve">  其他财政事务支出</t>
  </si>
  <si>
    <t>20110</t>
  </si>
  <si>
    <t>人力资源事务</t>
  </si>
  <si>
    <t>2011050</t>
  </si>
  <si>
    <t>20199</t>
  </si>
  <si>
    <t>其他一般公共服务支出</t>
  </si>
  <si>
    <t>2019999</t>
  </si>
  <si>
    <t xml:space="preserve">  其他一般公共服务支出</t>
  </si>
  <si>
    <t>20807</t>
  </si>
  <si>
    <t>就业补助</t>
  </si>
  <si>
    <t>2080799</t>
  </si>
  <si>
    <t xml:space="preserve">  其他就业补助支出</t>
  </si>
  <si>
    <t>20899</t>
  </si>
  <si>
    <t>其他社会保障和就业支出</t>
  </si>
  <si>
    <t>2089901</t>
  </si>
  <si>
    <t xml:space="preserve">  其他社会保障和就业支出</t>
  </si>
  <si>
    <t>注：本表反映部门本年度各项支出情况。</t>
  </si>
  <si>
    <t>财政拨款收入支出决算表</t>
  </si>
  <si>
    <t>公开04</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</si>
  <si>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</si>
  <si>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</si>
  <si>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</si>
  <si>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</si>
  <si>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</si>
  <si>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</si>
  <si>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</si>
  <si>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</si>
  <si>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</si>
  <si>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</si>
  <si>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</si>
  <si>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</si>
  <si>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</si>
  <si>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</si>
  <si>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</si>
  <si>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</si>
  <si>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</si>
  <si>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</si>
  <si>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</si>
  <si>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</si>
  <si>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t>
  </si>
  <si>
    <t>年初结转和结余</t>
  </si>
  <si>
    <t>本年收入</t>
  </si>
  <si>
    <t>本年支出</t>
  </si>
  <si>
    <t>基本支出结转</t>
  </si>
  <si>
    <t>项目支出结转和结余</t>
  </si>
  <si>
    <t>项目支出结转</t>
  </si>
  <si>
    <t>项目支出结余</t>
  </si>
  <si>
    <t>21011</t>
  </si>
  <si>
    <t>行政事业单位医疗</t>
  </si>
  <si>
    <t>2101199</t>
  </si>
  <si>
    <t xml:space="preserve">  其他行政事业单位医疗支出</t>
  </si>
  <si>
    <t>注：本表反映部门本年度一般公共预算财政拨款的收支和年初、年末结转结余情况。</t>
  </si>
  <si>
    <t>一般公共预算财政拨款基本支出决算表</t>
  </si>
  <si>
    <t>公开06</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</si>
  <si>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</si>
  <si>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</si>
  <si>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</si>
  <si>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</si>
  <si>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</si>
  <si>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</si>
  <si>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</si>
  <si>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</si>
  <si>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</si>
  <si>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</si>
  <si>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</si>
  <si>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</si>
  <si>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</si>
  <si>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</si>
  <si>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</si>
  <si>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</si>
  <si>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</si>
  <si>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</si>
  <si>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</si>
  <si>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</si>
  <si>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</si>
  <si>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</si>
  <si>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</si>
  <si>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</si>
  <si>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</si>
  <si>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</si>
  <si>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</si>
  <si>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</si>
  <si>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</si>
  <si>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</si>
  <si>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</si>
  <si>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</si>
  <si>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</si>
  <si>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</si>
  <si>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</si>
  <si>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</si>
  <si>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</si>
  <si>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</si>
  <si>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</si>
  <si>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</si>
  <si>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</si>
  <si>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</si>
  <si>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</si>
  <si>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</si>
  <si>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</si>
  <si>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</si>
  <si>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</si>
  <si>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</si>
  <si>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</si>
  <si>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</si>
  <si>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</si>
  <si>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</si>
  <si>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</si>
  <si>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</si>
  <si>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</si>
  <si>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</si>
  <si>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</si>
  <si>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</si>
  <si>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</si>
  <si>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</si>
  <si>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</si>
  <si>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</si>
  <si>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</si>
  <si>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</si>
  <si>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</si>
  <si>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</si>
  <si>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</si>
  <si>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</si>
  <si>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</si>
  <si>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</si>
  <si>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</si>
  <si>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</si>
  <si>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</si>
  <si>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</si>
  <si>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</si>
  <si>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</si>
  <si>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</si>
  <si>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</si>
  <si>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</si>
  <si>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</si>
  <si>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</si>
  <si>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</si>
  <si>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</si>
  <si>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</si>
  <si>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</si>
  <si>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</si>
  <si>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</si>
  <si>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</si>
  <si>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</si>
  <si>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</si>
  <si>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</si>
  <si>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</si>
  <si>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</si>
  <si>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</si>
  <si>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</si>
  <si>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</si>
  <si>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</si>
  <si>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</si>
  <si>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</si>
  <si>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</si>
  <si>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</si>
  <si>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</si>
  <si>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</si>
  <si>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</si>
  <si>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</si>
  <si>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</si>
  <si>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</si>
  <si>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</si>
  <si>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</si>
  <si>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</si>
  <si>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</si>
  <si>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</si>
  <si>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</si>
  <si>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</si>
  <si>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</si>
  <si>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</si>
  <si>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</si>
  <si>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</si>
  <si>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</si>
  <si>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</si>
  <si>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</si>
  <si>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</si>
  <si>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</si>
  <si>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</si>
  <si>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</si>
  <si>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</si>
  <si>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</si>
  <si>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</si>
  <si>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</si>
  <si>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</si>
  <si>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</si>
  <si>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</si>
  <si>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</si>
  <si>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</si>
  <si>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</si>
  <si>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</si>
  <si>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</si>
  <si>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</si>
  <si>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</si>
  <si>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</si>
  <si>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</si>
  <si>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</si>
  <si>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</si>
  <si>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</si>
  <si>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</si>
  <si>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</si>
  <si>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</si>
  <si>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</si>
  <si>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</si>
  <si>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</si>
  <si>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</si>
  <si>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</si>
  <si>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</si>
  <si>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</si>
  <si>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</si>
  <si>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</si>
  <si>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</si>
  <si>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</si>
  <si>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</si>
  <si>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</si>
  <si>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</si>
  <si>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</si>
  <si>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</si>
  <si>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</si>
  <si>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</si>
  <si>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</si>
  <si>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</si>
  <si>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</si>
  <si>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</si>
  <si>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</si>
  <si>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</si>
  <si>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</si>
  <si>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</si>
  <si>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</si>
  <si>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</si>
  <si>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</si>
  <si>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</si>
  <si>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</si>
  <si>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</si>
  <si>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</si>
  <si>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</si>
  <si>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t>
  </si>
  <si>
    <t>229</t>
  </si>
  <si>
    <t>22960</t>
  </si>
  <si>
    <t>彩票公益金安排的支出</t>
  </si>
  <si>
    <t>2296002</t>
  </si>
  <si>
    <t xml:space="preserve">  用于社会福利的彩票公益金支出</t>
  </si>
  <si>
    <t>注：本表反映部门本年度政府性基金预算财政拨款的收支和年初、年末结转结余情况。</t>
  </si>
  <si>
    <t>国有资本经营预算财政拨款收入支出决算表</t>
  </si>
  <si>
    <t>公开08</t>
  </si>
  <si>
    <t>结转</t>
  </si>
  <si>
    <t>结余</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</si>
  <si>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</si>
  <si>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</si>
  <si>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</si>
  <si>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</si>
  <si>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</si>
  <si>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</si>
  <si>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</si>
  <si>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</si>
  <si>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</si>
  <si>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</si>
  <si>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</si>
  <si>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</si>
  <si>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</si>
  <si>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</si>
  <si>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</si>
  <si>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</si>
  <si>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</si>
  <si>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</si>
  <si>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</si>
  <si>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</si>
  <si>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</si>
  <si>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</si>
  <si>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</si>
  <si>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</si>
  <si>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</si>
  <si>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</si>
  <si>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</si>
  <si>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</si>
  <si>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</si>
  <si>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</si>
  <si>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</si>
  <si>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</si>
  <si>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</si>
  <si>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</si>
  <si>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</si>
  <si>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</si>
  <si>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</si>
  <si>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</si>
  <si>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云南省退役军人事务厅是云南省人民政府组成部门，为正厅级，属一级预算单位。负责贯彻落实党中央、省委关于退役军人工作的方针政策和决策部署，在履行职责过程中坚持和加强党对退役军人工作的集中统一领导。主要职责为：拟订退役军人思想政治、管理保障等工作有关政策措施并组织实施；负责军队转业干部、复员干部、退休干部、退役士兵的移交安置和自主择业退役军人服务管理、待遇保障工作；组织开展退役军人教育培训、优待抚恤、拥军优属和荣誉奖励、纪念活动等。云南省退役军人事务厅部门设置11个处室。所属单位6个，包括：行政单位：云南省退役军人事务厅；省直属事业单位：云南省荣誉军人康复医院、云南省军队离退休人员服务中心、云南省军供站、云南省退役军人服务中心（云南省荣誉军人服务中心）、云南省军队转业干部培训中心。</t>
  </si>
  <si>
    <t>（二）部门绩效目标的设立情况</t>
  </si>
  <si>
    <t>将申请安排的33个2020年度财政项目资金纳入绩效目标管理,每个项目均设置相应评价指标，对部门整体绩效设置产出指标8个、效益指标6个、满意度指标3个，所有指标均能能量化考核，用以反应部门整体绩效目标完成情况及财政资金产生的效益。</t>
  </si>
  <si>
    <t>（三）部门整体收支情况</t>
  </si>
  <si>
    <t>2020年决算总收入为184,501.75万元，其中：一般公共预算财政拨款收入176,184.44万元，占总收入比例95.49%；事业收入21.17万元，占总收入比例0.01%；其他收入8,296.14万元，占总收入比例4.50%。决算总支出为185,388.92万元，其中：基本支出4,959.13万元，占总支出比例2.67%；项目支出180,429.79万元，占总支出比例97.33%。2020年度年末结转和结余778.71万元，其中：基本支出结转199.63万元；项目支出结转和结余748.31万元；经营结余-169.23万元。</t>
  </si>
  <si>
    <t>（四）部门预算管理制度建设情况</t>
  </si>
  <si>
    <t>部门有健全的财务管理制度。制定《云南省退役军人事务厅财务管理制度》、《云南省退役军人事务厅预算绩效管理制度》、《云南省退役军人事务厅预算支出项目库管理办法》、《云南省退役军人事务厅预算支出事前绩效评估实施办法》、《云南省退役军人事务厅预算绩效跟踪监控管理实施办法》、《云南省退役军人事务厅预算支出绩效自评管理办法》、《云南省退役军人事务厅财政支出绩效评价管理办法》、《云南省退役军人事务厅预算支出绩效评价结果应用管理办法》等制度办法。</t>
  </si>
  <si>
    <t>（五）严控“三公经费”支出情况</t>
  </si>
  <si>
    <t>2020年“三公”经费支出合计85.60万元，其中：公务用车购置及运行维护费83.56万元；公务接待费2.04万元。2019年“三公”经费支出合计38.29万元，2020年比上年总体增加支出47.31万元，主要是云南省荣誉军人康复医院购买大中型载客汽车1辆，云南省退役军人事务厅购买轿车1辆。</t>
  </si>
  <si>
    <t>二、绩效自评工作情况</t>
  </si>
  <si>
    <t>（一）绩效自评的目的</t>
  </si>
  <si>
    <t>主要是通过对项目资金使用情况、项目推进监督情况、项目绩效目标及完成情况的自我评估，了解项目实施是否达到预期目标、资金使用是否有效、资金管理是否规范，分析存在问题及原因，及时总结经验，完善管理，顺利完成年初既定工作目标，有效提高项目资金使用率。1.有利于监督项目经费专款专用。2.有利于监督项目经费有效执行。3.有利于监督在执行过程中存在的问题。4.有利于监督项目目标按既定目标实现。</t>
  </si>
  <si>
    <t>（二）自评组织过程</t>
  </si>
  <si>
    <t>1.前期准备</t>
  </si>
  <si>
    <t>1.学习相关政策，为做好绩效评价工作的知识储备；2.科学制定方案，合理调配人力。为按时、保质、保量完成本次绩效评价工作做准备；3.对参与的干部职工进行培训，布置工作。4.与相关资金使用处室和直属单位沟通协调。</t>
  </si>
  <si>
    <t>2.组织实施</t>
  </si>
  <si>
    <t>1.确认自评对象和自评内容。2.拟定自评计划并下发绩效自评通知。3.填写绩效自评表。4.审核自评表。</t>
  </si>
  <si>
    <t>三、评价情况分析及综合评价结论</t>
  </si>
  <si>
    <t>2020年度，省退役军人厅按要求填报了部门整体目标，并对33个项目83606.2万元填报绩效目标，其中省本级预算项目19个，涉及金额9217.76万元；省对下预算项目14个，涉及转移支付金额74388.44万元。所有正常申报33个预算项目全部纳入绩效运行监控管理，实现了绩效运行监控全覆盖，项目均自评为“优”。指导下属5家预算单位开展整体支出绩效自评工作。同时，委托第三方机构对省退役军人厅全省残疾军人配置康复辅具专项经费进行绩效评价，同时将评价结果应用于2021年的项目预算中，促进该项目在2021年度实施过程中，管理水平进一步提升，更好地发挥财政资金效益。根据省财政厅2021年省级预算绩效目标重点审核情况通知，对部门整体绩效和各项目绩效进行修改完善，并对上年度绩效评价较差的项目在2021年预算项目申报中进行经费扣减或项目删除。本年度，单位综合自评为“优”。</t>
  </si>
  <si>
    <t>四、存在的问题和整改情况</t>
  </si>
  <si>
    <t>存在问题：1.绩效管理制度还需进一步完善，流程尚需优化。虽然制定了相关的管理办法及工作流程，但仍处于探索推进的阶段，随着绩效管理工作的逐步深入，管理办法需要进一步完善，相关的管理制度也需健全。2.部分处（室）对预算绩效管理工作的重要性认识不足。工作中缺乏主动性，对资金存在“重争取，轻管理；重使用，轻绩效”的思想。3.各处（室）和直属单位人员业务能力还有待进一步提高。由于预算绩效管理工作开展时间较短，加上缺乏系统培训，经办人员对这项工作的熟悉程度还不够，绩效目标表编制质量不高。4.预算绩效管理工作人员紧缺。虽成立了厅全面预算绩效管理领导小组，但无专职人员负责此项工作，难于保证绩效管理工作的科学化、精细化、专业化进行。整改情况：1.进一步加强项目绩效目标管理。2.进一步加强项目绩效评价。3.进一步加强绩效评价结果运用。4.进一步加强绩效管理工作培训力度。</t>
  </si>
  <si>
    <t>五、绩效自评结果应用</t>
  </si>
  <si>
    <t>建立绩效评价结果的反馈与整改、激励与问责制度，不断完善绩效评价结果的反馈和运用机制，将绩效结果向社会逐步公布，进一步增强单位的责任感和紧迫感。将评价结果作为安排以后年度预算的重要依据，将一些绩效评价结果不好的项目取消，对执行不力的单位的预算进行相应削减，切实发挥绩效评价工作的应有作用。要求各处（室）和直属单位在预算项目结束后，对预算执行情况进行自我评价，将实际取得的绩效与绩效目标进行对比，如未实现绩效目标，需说明原因。重点对退役军人服务及就业创业培训补助经费和全省重点优抚对象医疗保障经费绩效开展自评，并通过第三方开展再评价，同时将评价结果应用于2021年的项目预算中。</t>
  </si>
  <si>
    <t>六、主要经验及做法</t>
  </si>
  <si>
    <t>1.领导高度重视，组织保障到位，建立省退役军人事务厅全面预算绩效管理领导小组。2.制度保障到位。修订完善了2019年制定的《云南省退役军人事务厅预算绩效管理制度》、《云南省退役军人事务厅预算支出绩效自评管理办法》。编制了《云南省退役军人事务厅预算绩效管理手册》。3.与各业务处室联动，项目支出绩效运行跟踪监控管理工作有效实施。</t>
  </si>
  <si>
    <t>七、其他需说明的情况</t>
  </si>
  <si>
    <t>无</t>
  </si>
  <si>
    <t>部门整体支出绩效自评表</t>
  </si>
  <si>
    <t>公开11表</t>
  </si>
  <si>
    <t>部门名称</t>
  </si>
  <si>
    <t>内容</t>
  </si>
  <si>
    <t>说明</t>
  </si>
  <si>
    <t>部门总体目标</t>
  </si>
  <si>
    <t>部门职责</t>
  </si>
  <si>
    <t>1.拟订退役军人思想政治、权益维护、移交安置、就业创业、服务管理、拥军优抚、褒扬纪念、解难帮困等法规政策并组织实施。褒扬彰显退役军人为党、国家和人民牺牲奉献的精神风范和价值导向。2.负责军队转业干部、复员干部、离休退休干部、退役士兵、无军籍退休退职职工的移交安置和自主择业军队转业干部、自主就业退役士兵服务管理。3.组织指导退役军人教育培训和就业创业工作，协调扶持退役军人和随军随调家属就业创业。4.会同有关部门拟订退役军人特殊保障政策并组织落实。5.组织协调落实移交地方的高休退休军人、符合条件的其他退役军人和无军籍退休退职职工的住房保障，以及退役军人医疗保障、社会保险等待遇保障工作。6.组织指导伤病残退役军人服务管理和抚恤工作。拟订退役军人医疗、疗养、养老等机构的规划政策并指导实施。承担不适宜继续服役伤病残军人相关工作。组织指导军供服务保障工作。7.组织指导拥军优属工作。负责现役军人、退役军人、军队文职人员、军属和其他优抚对象抚恤、优待等工作。指导实施国民党抗战老兵等有关人员的优待政策。8.拟订烈士纪念设施建设规划和管理维护办法并组织实施。负责军人公基管理维护、纪念活动等工作，依法承担英雄烈士保护相关工作。承担拟列入全国重点保护单位烈士纪念设施报批事宜。根据国家授权，承办境外我国烈士和外国在我省烈士纪念设施保护事宜。9.指导退役军人事务工作，监督检查退役军人有关法律法规和政策措施的落实，组织开展退役军人权益维护和有关人员帮扶授助工作。负责退役军人荣誉奖励，表彰和宣扬退役军人、退役军人工作单位和个人先进典型事迹。10.完成省委、省政府交办的其他任务。</t>
  </si>
  <si>
    <t>根据三定方案归纳</t>
  </si>
  <si>
    <t>总体绩效目标</t>
  </si>
  <si>
    <t>中共中央国务院中央军委《关于加强新时代退役军人工作的意见》和省委书记、省长阮成发在省退役军人事务工作领导小组会议上的讲话，要求以服务大局和维护稳定为重点，推动退役军人工作全面发展，为经济社会持续健康发展、为社会大局稳定作为积极贡献。以习近平新时代中国特色社会主义思想为指导，准确把握新时代退役军人工作新要求，紧紧围绕“打基础、建机制、强服务、谋创新”的总体工作思路，以构建科学规范的组织管理体系、工作运行体系、政策制度体系为主线，着眼长远加强制度建设，抓实接收安置、优待抚恤、就业创业、困难帮扶、权益维护、拥军优属、褒扬纪念7项工作，立足当前解决突出问题，全面提升退役军人服务管理能力，持之以恒全面从严治党，为维护社会稳定大局、谱写好中国梦云南篇章作出积极贡献。</t>
  </si>
  <si>
    <t>根据部门职责，中长期规划，省委，省政府要求归纳</t>
  </si>
  <si>
    <t>一、部门年度目标</t>
  </si>
  <si>
    <t>财年</t>
  </si>
  <si>
    <t>目标</t>
  </si>
  <si>
    <t>实际完成情况</t>
  </si>
  <si>
    <t>2020</t>
  </si>
  <si>
    <t>1.打基础，提水平。按照中央和省委、省政府决策部署，深入推进“两站三中心”建设。在省、州（市）、县（市、区）分别成立退役军人服务管理中心，在乡（镇、街道）、村（社区）分别成立退役军人服务管理站，建立健全省市县乡村五级贯通的退役军人服务管理体系，全面提升退役军人服务管理水平和层次，确保服务保障到位、政策宣传到位、信息通报到位、沟通联系到位、规范管理到位。摸清工作底数，增强服务工作的针对性和实效性。2.建机制，强支撑。出台系列政策，完善退役军人管理服务政策法规体系。组织开展对中华人民共和国成立以来涉军群体各级各类法规制度清理，抓好废、立、并、改工作。完善退役军人安置机制，建立健全退役军人权益维护机制。完善配套措施。3.加强服务能力建设。探索“互联网+退役军人服务”模式，建设全省退役军人信息服务平台，实现省市县乡村五级应用，形成“五横三纵”的8大体系，达到退役军人服务APP40%以上的覆盖率。4.加强宣传舆论引导。开展“最美退役军人”评比宣传活动，在全社会营造关心尊崇退役军人的良好氛围。5.做好移交安置和服务管理工作,保障全省9699位退役军人的权益，每年按比例发放相应补助金额。改进军休服务管理模式。开展大走访大慰问大调研活动，加强对烈士祭扫活动服务保障，修缮8个战区烈士陵园，在烈士祭扫期间为10000名烈士家属提供食宿、交通保障。6.做好抚恤优待工作，增强退役军人优抚待遇的整体性公平性协调性，在原有的补助标准上，为退役军人每月提供相应补助经费，重大节假日，例如春节期间发放每人100元的慰问金。开展“两参”人员身份认定工作和“双拥在基层”“关爱功臣”活动。7.促进就业创业。打造红色教育基地和退役军人培训基地，传承红色基因，弘扬烈士精神宣传，加大教育培训力度，扶持就业创业，2020年预计新增1000名自主择业军军转干部，全云南省共接收11000退役军人，逐步建立退役军人党组织。7.厅机关机构运转经费保障。认真履行退役军人事务职能职责，统一思想、深化改革，加快推进退役军人事务工作向高质量、高效益发展，提高履职能力和效益。</t>
  </si>
  <si>
    <t>1.打基础，提水平。建成五级退役军人服务中心（站）16119个。2.建机制，强支撑。出台系列政策，完善退役军人管理服务政策法规体系。3.加强服务能力建设。建设全省退役军人信息服务平台。4.加强宣传舆论引导。开展“最美退役军人”评比宣传活动。5.做好移交安置和服务管理工作。截至2020年10月16日，全省计划分配军转干部、随调家属的报到通知已全部发出，除14名军转干部自愿申请到企事业单位安置外，其余全部安置在行政或参公岗位。第27年在全国高质量率先完成年度军转安置任务。发放军休经费12亿余元。审批离退休干部遗属生活补助费25人次。全省烈士陵园共接待实地祭扫人员2961人次，6.做好抚恤优待工作，2020年，全省11个城（县）、2个单位、2名个人被命名表彰为新一届全国双拥模范。春节、“八一”等期间，组织到驻昆5个军级单位机关和基层一线部队开展节日慰问。实施价格临时补贴，总计发放金额1.88亿元，惠及优抚对象233.52万人次。牵头完成2万多名退役士兵保险接续工作。7.促进就业创业。全省各级退役军人事务部门共组织招聘活动257 场，10276家用人单位为全省退役军人提供岗位121118个，91639名退役军人参加招聘会，12531人达成就业意向。</t>
  </si>
  <si>
    <t>2021</t>
  </si>
  <si>
    <t>1.打基础，提水平。按照中央和省委、省政府决策部署，深入推进“两站三中心”建设。在省、州（市）、县（市、区）分别成立退役军人服务管理中心，在乡（镇、街道）、村（社区）分别成立退役军人服务管理站，建立健全省市县乡村五级贯通的退役军人服务管理体系，全面提升退役军人服务管理水平和层次，确保服务保障到位、政策宣传到位、信息通报到位、沟通联系到位、规范管理到位。2.建机制，强支撑。出台系列政策，完善退役军人管理服务政策法规体系。组织开展对中华人民共和国成立以来涉军群体各级各类法规制度清理，抓好废、立、并、改工作。完善退役军人安置机制，建立健全退役军人权益维护机制。完善配套措施。3.加强服务能力建设。探索“互联网+退役军人服务”模式，利建设全省退役军人信息服务平台，实现省市县乡村五级应用。4.加强宣传舆论引导。开展“最美退役军人”评比宣传活动，在全社会营造关心尊崇退役军人的良好氛围。5.做好移交安置和服务管理工作。改进军休服务管理模式。开展大走访大慰问大调研活动，加强对烈士祭扫活动服务保障。6.做好抚恤优待工作，增强退役军人优抚待遇的整体性公平性协调性。建立健全退役金、抚恤金、优待金等动态增长机制，持续开展“双拥在基层”“关爱功臣”活动。7.促进就业创业。打造红色教育基地和退役军人培训基地，加大教育培训力度，扶持就业创业，逐步建立退役军人党组织。7.厅机关机构运转经费保障。认真履行退役军人事务职能职责，细化工作职责，加强干部队伍建设，加快推进退役军人事务工作向高质量、高效益发展，提高履职能力和效益。</t>
  </si>
  <si>
    <t>---</t>
  </si>
  <si>
    <t>2022</t>
  </si>
  <si>
    <t>进一步建立健全退役军人服务管理体系，打造3-5个退役军人服务保障示范点。通过调查研究、信息采集、政策梳理和走访督查，聚集难点关键环节，精准施策，在全面提升退役军人服务管理水平上见成效，使服务保障到位、政策宣传到位、信息通报到位、沟通联系到位、规范管理到位落地。2.进一步完善退役军人管理服务政策法规体系。查缺补漏，健全我省退役军人政策体系，完善退役军人安置机制，建立健全退役军人权益维护机制。3.提升服务能力建设。完善全省退役军人信息服务平台和退役军人网站，打造“智慧型、服务型”退役军人服务机构。4.加强宣传舆论引导，不断强化军人军属光荣感，做好信访工作，完善应急预案，强化矛盾纠纷排查化解。开展“最美退役军人”评比宣传活动，在全社会营造关心尊崇退役军人的良好氛围。5.做好移交安置和服务管理工作，改进军休服务管理模式。开展大走访大慰问大调研活动，加强对烈士祭扫活动服务保障。6.做好抚恤优待工作，增强退役军人优抚待遇的整体性公平性协调性。构建统筹平衡的抚恤补助量化标准，持续开展“双拥在基层”“关爱功臣”活动，7.促进就业创业。建立健全全方位、多层次就业创业培训体系，举办专场招聘会，扶持退役军人就业创业，对典型人物进行宣传。7.厅机关机构运转经费保障。认真履行退役军人事务职能职责，按“六有”“四化”“五过硬”要求，推动管理服务机构规范高效运行，将管理服务工作纳入考核指标体系。</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</si>
  <si>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</si>
  <si>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</si>
  <si>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</si>
  <si>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</si>
  <si>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</si>
  <si>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</si>
  <si>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</si>
  <si>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</si>
  <si>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</si>
  <si>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</si>
  <si>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</si>
  <si>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双拥优抚工作补助经费</t>
  </si>
  <si>
    <t>本级</t>
  </si>
  <si>
    <t>按照党中央、国务院、中央军委决策部署，全面贯彻落实十九大报告中习近平总书记提出的“维护军人军属合法权益，让军人成为全社会尊崇的职业”，进一步巩固和发展全省军政军民团结的大好局面，体现省委、省政府对驻滇部队和重点优抚对象的关心关爱；落实《军人抚恤优待条例》，逐步提高重点优抚对象抚恤补助标准和优待水平，切实保障国家抚恤优待对象的基本生活，保障其生活水平和人民群众同步提高，鼓励激发军人献身国防和军队，在全社会营造尊崇军人的良好氛围；缅怀烈士功绩、弘扬烈士精神，引导全省人民群众的爱国主义、集体主义精神和社会主义道德风尚更加发扬光大；建立军地联保机制，有效提高全省军供队伍双拥工作目标：元旦春节省委、省政府、省军区联合派出慰问团分赴8个州、市走访慰问驻滇基层部队官兵，并向基层官兵和基层连队赠送慰问品。为10个驻滇基层连队解决基础设施建设存在的实际困难。在庆祝中国人民解放军建军93周年之际，省委、省政府将举行庆祝中国人民解放军建军93周年暨军事日活动座谈会参加人数50人。分别在元旦春节和建军节慰问省荣军医院集中供养的国家一、二级伤残军人50人。推荐创建全国双拥模范城（县）单位和个人合计10个以上。为所有新入伍人员家庭悬挂光荣牌。优抚工作目标：为80名残疾军人安装配置假肢、助听器、轮椅、拐杖等康复辅具。积极帮助解决原国民党抗战老兵生活中的实际困难，真正使他们得以安享晚年。组织重点优抚对象中部分困难人员160人参加疗养，确保参加疗养的优抚对象对工作满意度达到90%，确保慰问优抚对象年画、对联印制质量、领取、满意三项绩效标准达到优良。褒扬纪念工作目标：保障好云南省暨昆明市烈士纪念日公祭烈士活动，向烈士遗属颁授烈士证书。根据中央关于控制并降低因公临时出国（境）的总量要求，结合本单位的职能职责，积极开展对外学习交流工作。优抚事业单位（优抚医院）工作目标：保障好集中供养的36名伤残军人的基本生活费、节日慰问费、外出活动费、生活困难补助费；提高优抚医院医护人员业务水平，改善残疾军人病房、医疗设施设备，提升服务质量，为36名伤残军人在省荣誉军人康复医院长期修养的36名伤残军人，提高优质服务。开展好医疗巡诊服务，做好加强评（调）残工作。优抚事业单位（军供站）工作目标：对有军供站的州（市）、县（区）退役军人事务局分管领导、军供站站长、书记进行集中培训。在昆明军供站组织军地有关单位开展探索性军供保障演练，摸索建立军地联动的机制。</t>
  </si>
  <si>
    <t>省财政实际下达1818.48元，财政收回金额44.75万元，</t>
  </si>
  <si>
    <t>退役军人安置保障补助经费</t>
  </si>
  <si>
    <t>1.按中央下达年度计划，接收安置军转干部安置率达90%以上。安置结束后，调查党委政府、部队组织、接收单位、军转干部的满意度。2.自主择业管理服务工作经费主要用于云南省自主择业军转干部的管理服务工作，主要包括退役金核发、医疗、住房保障、教育培训就业指导、政策咨询和信息服务，人员信息库和退役金数据库的建立，网络化管理，节日期间的走访慰问工作和遗属的困难补助，突发事件的处置，为解决自主择业军转干部的后顾之忧，维护社会和军队的稳定做出贡献，确保自主择业军转干部信访率占比小于10%。3.概括为“12333”，具体指：围绕一个目标，切实增强培训的针对性和实用性；贯彻两个原则，贯彻“学用结合、按需施教、注重实效”和“先培训后上岗”的原则；实施三个步骤，军队转业干部安置分配前组织集中培训和网络培训，军队转业干部到接收单位报到后组织专业培训；做到三个围绕，围绕质量抓教学、围绕安全抓管理、围绕现状抓疏导；实现三个帮助，帮助军队转业干部改善知识结构、提高能力素质、缩短适应期。培训参训率95%及以上，合格率95%以上，满意率95%及以上。4.独生子女费在每月10日以前及时足额兑现，兑现情况为99%及以上。确保符合人员100%享受。5.根据2019年全省接收退役军人的情况，做好退役军人教育培训、就业指导、中介服务、信息平台建设、实训基地建设、举办招聘会，建设就业创业孵化基地等工作，促进退役军人就业创业，提高退役军人就业创业率达60%及以上，退役军人就业创业先进典型宣传达2人以上。孵化基地建设至少1个，个性化培训基地达10个以上。6.做好15600人的数据库更新工作，通过解决好企业军转干部生活困难问题，保障基本生活需求，积极开展走访慰问和个案救助工，全年走访慰问人数超过15000人次，，同时强化宣传和思想引导，维护全省社会政治稳定，符合解困政策享受解困金人员大于6500人7.切实履行好职能职责，维护退役军人合法权益，全年开展64次政策法规落实情况督查、52次重大风险隐患排查、2场法治专题讲座，协调做好退役军人党建工作，确保退役军人整体稳定，帮扶困难退役军人41000人次促进社会经济发展和社会和谐稳定。</t>
  </si>
  <si>
    <t>财政收回金额87.36万元，指标调减26.6，较年初预算多下177.75</t>
  </si>
  <si>
    <t>退役军人事务综合补助经费</t>
  </si>
  <si>
    <t>为保障退役军人事务工作信息化的上下协同，提供精细精准专属的信息化服务。并为退役军人政策制定和科学管理提供高效便捷的信息化保障，到2020年，云南省退役军人一体化服务云平台建设机制,初步形成规范、有序的信息化建设格局，实现APP覆盖率40%以上，并对已有系统进行升级改造，实现省级退役军人事务部门80%以上的业务在线办理。为规范云南省退役军人事务厅机关财务收支活动、加强财务管理和监督工作、加强内部管理水平和审计监督水平有效做好内部会计控制、保障全厅各项业务工作的有序运转、提高资金使用效益。同时切实贯彻落实好习近平总书记关于退役军人工作的重要论述，到2020年，完成按新政府会计制度要求所指定的相应制度账套建设，同时加快厅机关内部控制制度建设，对厅机关内部以及下属单位进行内部审计工作10次以上，以及顺利完成对人社厅于民政厅的固定资产转隶工作。2020年底完成退役军人事务发展“十四五”规划编制相关工作，并拟办10个退役军人事务系统业务培训班，培训人数约1000人次，提高退役军人事务系统干部队伍思想素质、业务能力、服务意识，用心用情做好退役军人服务工作。为妥善安置转业干部，保障转业干部居住环境，实现人才的有效配置。对全迁户、双军人等无住房军队转业干部按照统筹规划，对所分配租住房屋进行统一维修管理。为落实从严管理干部，充分发挥干部人事档案在建设高素质专业化干部队伍中的重要作用，2020年底将整理更新归集59册以上干部人事档案，并对五个直属事业单位档案管理人员进行技术培训。全面做好我省退役军人培训保障工作，深化退役军人教育培训改革，保障退役军人培训环境。2020年将修缮军队转业干部培训中心8个区域。全年实现办公设备信息系统适配改造30%的工作。通过学习宣传活动，提高云南“最美退役军人”的知晓度；打造云南省“最美退役军人”品牌；加强思想政治引领，讲好退役军人故事，展现退役军人风采激发退役军人自豪感、荣誉感、责任感；在全社会营造尊崇军人的氛围；于2020年底，开设推进《我是一个兵》、《退役不褪色》2个节目。</t>
  </si>
  <si>
    <t>国有资产有偿使用13万未下达</t>
  </si>
  <si>
    <t>与中央配套事项</t>
  </si>
  <si>
    <t>下级</t>
  </si>
  <si>
    <t>双拥优抚工作是落实《军人抚恤优待条例》，鼓励激发军人献身国防和军队建设弘扬烈士精神，关爱烈士家属的重要保障。1.在乡老复员军人生活补助标准=抗战时期+解放时期。2.带病回乡退伍军人生活补助=中央财政补助+省财政补助。3.在农村的和城镇无工作单位且家庭生活困难的参战退役人员提高生活补助=中央财政补助+省财政补助,对不符合评残和享受带病回乡退伍军人生活补助条件,但患病或生活困难的农村和城镇无工作单位的原8023部队退设人员,以及其他参加核试验军队退设人员(含参与铀矿开采军队退役人员)提高生活补助=中央财政补助+省财政补助。4.对中华人民共和国成立前加入中国共产党的农村老党员和未享受离退休待遇的城镇老党员调整生活补贴标准。中央和省级各承担50%。5.三属抚恤补助标准：烈士遗属=中央财政补助+其他补助，因公牺牲军人遗属=中央财政补助+其他，病故军人遗属=中央财政补助+其他。6.优抚对象医疗补助经费=中央财政补助+省级财政7.按中央下达年度计划，接收安置军转干部安置率达90%以上。安置结束后，调查党委政府、部队组织、接收单位、军转干部的满意度。8.自主择业管理服务工作经费主要用于云南省自主择业军转干部的管理服务工作，主要包括退役金核发、医疗、住房保障、教育培训就业指导、政策咨询和信息服务，人员信息库和退役金数据库的建立，网络化管理，节日期间的走访慰问工作和遗属的困难补助，突发事件的处置，为解决自主择业军转干部的</t>
  </si>
  <si>
    <t/>
  </si>
  <si>
    <t>认真贯彻国家和省委、省政府决策部署，落实《军人抚恤优待条例》，逐步提高重点优抚对象抚恤补助标准和优待水平，切实保障国家抚恤优待对象的基本生活和医疗，保障其生活水平和人民群众同步提高，鼓励激发军人献身国防和军队建设。弘扬烈士精神，关爱烈士家属。继续落实重点优抚对象解困帮扶3项措施。实现优抚政策和解困帮扶措施的无缝衔接，帮助有实际困难的优抚对象解决困难。按照中央每年调标惯例，逐步提高在乡老复员军人生活补助、带病回乡退伍军人生活补助、中华人民共和国成立前入党老党员生活补助、“三属”定期抚恤经费、“两参人员”生活补助等标准。组织实施烈士纪念设施提质改造工程，完善设施设备、优化展陈内容，提升宣传教育功能。切实做好边境烈士陵园修缮保护工作，在清明节期间及作战纪念日等重点时间节点组织开展烈士祭扫服务保障工作。加强州市军供站维修改造，提升保障能力，保障好过往的部队的饮食饮水的供应。双拥工作目标：全省16个州（市）每家每年慰问驻军不少于2次/家，元旦春节慰问和建军节各不得少于1次/家。全省不少于32次/家。优抚工作目标：一是在乡复员军人补助每人每月提高。二是为城镇无工作单位且生活困难重点优抚对象，发放定期生活补助，补助资金由省级和州市级财政分别按规定比例承担。三是以省委、省政府名义为全省重点优抚对象发放春节慰问金。四是给出国参战民兵民工发放生活补助，达到每人每月170元。五是三属定期抚恤、两参人员生活补助经费和带病回乡退伍军人生活补助经费按中央调标惯例标准每年增长10%，其中，三属定期抚恤省级定额补助每人每，两参人员生活费达到每人每月130元，带病回乡退伍军人生活补助达到每人每月120元。六是中华人民共和国成立前老党员：抗日战争时期入党、解放战争时期入党、已享受抚恤补助老党员给予补助执行。七是对老女兵的医疗费用予以保障。八是对一至六级残疾军人的医疗费用予以保障；七至十级残疾军人因旧伤复查的医疗费用。对患慢性病、重特大疾病、恶性肿瘤等住院医疗个人支出费用较高的重点优抚对象医疗给予补助。褒扬纪念工作目标：修缮8个战区烈士陵园，修缮9个烈士纪念碑，提升改造2个陈列馆。战区烈士陵园烈士祭扫组织接待服务。优抚事业单位（军供站）工作目标：能达到日保障量≥1700人次；部队官兵满意率95%以上。</t>
  </si>
  <si>
    <t>财政收回567.72万元</t>
  </si>
  <si>
    <t>按既定政策标准测算补助事项</t>
  </si>
  <si>
    <t>依据省人民政府办公厅办2014-7479号审批单批示，同意从2015年起，采取建立城镇无工作单位且生活困难的重点优抚对象生活困难补助制度、健全重点优抚对象节日慰问制度、参照广西政策提高我省出国参战民兵民工生活补助标准三项措施进一步做好重点优抚对象解困帮扶工作等。1.重点优抚对象生活困难补助经费。（省级承担20%；各州市承担80%）。2.全省重点优抚对象春节慰问经费。3.出国参战民兵民工生活补助经费。提高补助标准部分，省级财政承担20%。4.在乡老复员军人生活补助经费。生活补助经费=抗日战争时期+解放战争时期+中华人民共和国成立后。5.中华人民共和国成立前入党老党员生活补贴资金。其中，中央和省级财政各承担50%。6.“三属”定期抚恤经费。省级定额每人每月20元，7.带病回乡退伍军人生活补助经费。两参人员”生活补助经费。9.老女兵医疗补助经费。10.优抚对象医疗补助经费。11.元旦春节期间慰问对驻滇部队、重点优抚对象经费。12.烈士纪念专项补助经费。烈士纪念碑修缮经费。陈列馆提升改造经费。烈士祭扫服务保障经费。宣传经费。13.军供站专项维修改造补助项目经费。14.低收入人群价格临时补贴。</t>
  </si>
  <si>
    <t>退役士兵安置经费实际预算数较系统数据少4500万元。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</si>
  <si>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</si>
  <si>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</si>
  <si>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</si>
  <si>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</si>
  <si>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</si>
  <si>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</si>
  <si>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</si>
  <si>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</si>
  <si>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</si>
  <si>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</si>
  <si>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</si>
  <si>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抚恤补助类项目实际补助资金发放人数与预算人数的比值</t>
  </si>
  <si>
    <t>&gt;=</t>
  </si>
  <si>
    <t>%</t>
  </si>
  <si>
    <t>军转干部参训率指标</t>
  </si>
  <si>
    <t>参加退役军人事务能力提升培训人次</t>
  </si>
  <si>
    <t>人次</t>
  </si>
  <si>
    <t>质量指标</t>
  </si>
  <si>
    <t>残疾军人病房改造、门诊楼改造项目合格率</t>
  </si>
  <si>
    <t>=</t>
  </si>
  <si>
    <t>军转干部培训合格率</t>
  </si>
  <si>
    <t>退役军人事务信息化平台建设质量和性达到信息平台方案要求</t>
  </si>
  <si>
    <t>（MTBF）&gt;=50000小时</t>
  </si>
  <si>
    <t>小时</t>
  </si>
  <si>
    <t>（MTBF)&gt;=50000</t>
  </si>
  <si>
    <t>时效指标</t>
  </si>
  <si>
    <t>完成财务套帐建设、审计工作、内部控制建设、固定资产清理等财务事项时效</t>
  </si>
  <si>
    <t>&lt;=</t>
  </si>
  <si>
    <t>12月底</t>
  </si>
  <si>
    <t>月</t>
  </si>
  <si>
    <t>省对下项目资金下达时间</t>
  </si>
  <si>
    <t>&lt;</t>
  </si>
  <si>
    <t>天</t>
  </si>
  <si>
    <t>效益指标</t>
  </si>
  <si>
    <t>社会效益指标</t>
  </si>
  <si>
    <t>创造退役军人就业率指标</t>
  </si>
  <si>
    <t>创就业达率达到60%，推出2名创业典型</t>
  </si>
  <si>
    <t>帮扶对象生活改善率</t>
  </si>
  <si>
    <t>明显改善</t>
  </si>
  <si>
    <t>明显</t>
  </si>
  <si>
    <t>节假日期间慰问驻滇部队、重点优抚对象项目覆盖州（市）</t>
  </si>
  <si>
    <t>个</t>
  </si>
  <si>
    <t>退役军人事务平台使用覆盖面</t>
  </si>
  <si>
    <t>16个州市、129个县</t>
  </si>
  <si>
    <t>16个州市</t>
  </si>
  <si>
    <t>因建设资金有限，2020年只初步完成16个州市的建设任务，后续逐步完成129个县的建设任务。</t>
  </si>
  <si>
    <t>可持续影响指标</t>
  </si>
  <si>
    <t>国产化办公全面替代情况</t>
  </si>
  <si>
    <t>台/套</t>
  </si>
  <si>
    <t>年度常规项目持续时间</t>
  </si>
  <si>
    <t>年</t>
  </si>
  <si>
    <t>满意度指标</t>
  </si>
  <si>
    <t>服务对象满意度指标</t>
  </si>
  <si>
    <t>退役军人信息化系统使用满意度</t>
  </si>
  <si>
    <t>因场地、技术原因，2020年度部分州市尚未联通。</t>
  </si>
  <si>
    <t>退役军人就业满意率</t>
  </si>
  <si>
    <t>民生类项目服务对象满意率</t>
  </si>
  <si>
    <t>其他需说明事项</t>
  </si>
  <si>
    <t>项目支出绩效自评表</t>
  </si>
  <si>
    <t>公开12表</t>
  </si>
  <si>
    <t>项目名称</t>
  </si>
  <si>
    <t>主管部门</t>
  </si>
  <si>
    <t>云南省退役军人事务厅</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</si>
  <si>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</si>
  <si>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</si>
  <si>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</si>
  <si>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</si>
  <si>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</si>
  <si>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</si>
  <si>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</si>
  <si>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</si>
  <si>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</si>
  <si>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</si>
  <si>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</si>
  <si>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</si>
  <si>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</si>
  <si>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</si>
  <si>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元旦春节省委、省政府、省军区联合派出慰问团分赴赴8个州、市走访慰问驻滇基层部队官兵，慰问了5个军级单位，40个基层连队，慰问省荣军医院集中供养的国家一、二级伤残军人34人。创建全国双拥模范城（县）单位和个人合计11个城（县）、2个单位、2名个人。为所有新入伍人员家庭悬挂光荣牌。为110名残疾军人安装配置假肢、助听器、轮椅、拐杖等康复辅具。组织重点优抚对象中部分困难人员160人参加疗养，确保参加疗养的优抚对象对工作满意度达到90%，确保慰问优抚对象年画、对联印制质量、领取、满意三项绩效标准达到优良。保障好云南省暨昆明市烈士纪念日公祭烈士活动。保障好集中供养的34名伤残军人服务。开展好医疗巡诊服务，做好加强评（调）残工作。集中对有军供站的州（市）、县（区）退役军人事务局分管领导、军供站站长、书记共75人进行为期4天的培训。</t>
  </si>
  <si>
    <t>绩效指标</t>
  </si>
  <si>
    <t xml:space="preserve">年度指标值 </t>
  </si>
  <si>
    <t>补助资金实际下发人数于预算人数的比值≥95%</t>
  </si>
  <si>
    <t>20天</t>
  </si>
  <si>
    <t>与中央资金配套，20天内资金下达完毕</t>
  </si>
  <si>
    <t>完成时间</t>
  </si>
  <si>
    <t>11月底前完成资金拨付</t>
  </si>
  <si>
    <t>各项目收益人群覆盖面</t>
  </si>
  <si>
    <t>受益对象全覆盖符合条件领取补助的对象</t>
  </si>
  <si>
    <t>生活改善率</t>
  </si>
  <si>
    <t>反映该项目存在问题人数占比</t>
  </si>
  <si>
    <t>未发生因资金问题到昆上访事件</t>
  </si>
  <si>
    <t>元旦春节期间慰问驻滇部队、重点优抚对象项目覆盖州（市）</t>
  </si>
  <si>
    <t>8个</t>
  </si>
  <si>
    <t>慰问驻店部队8个</t>
  </si>
  <si>
    <t>项目持续时间≥2年</t>
  </si>
  <si>
    <t>投诉率及上访率</t>
  </si>
  <si>
    <t>投诉及上访就往年明显降低</t>
  </si>
  <si>
    <t>投诉及上访率明显下降</t>
  </si>
  <si>
    <t>其他需要说明事项</t>
  </si>
  <si>
    <t>省财政实际下达资金1818.48万元</t>
  </si>
  <si>
    <t>总分</t>
  </si>
  <si>
    <t>100</t>
  </si>
  <si>
    <t>优</t>
  </si>
  <si>
    <t>1.按中央下达年度计划，接收安置军转干部安置率达90%以上。安置结束后，调查党委政府、部队组织、接收单位、军转干部的满意度。
2.自主择业管理服务工作经费主要用于云南省自主择业军转干部的管理服务工作，主要包括退役金核发、医疗、住房保障、教育培训就业指导、政策咨询和信息服务，人员信息库和退役金数据库的建立，网络化管理，节日期间的走访慰问工作和遗属的困难补助，突发事件的处置，为解决自主择业军转干部的后顾之忧，维护社会和军队的稳定做出贡献，确保自主择业军转干部信访率占比小于10%。
3.概括为“12333”，具体指：围绕一个目标，切实增强培训的针对性和实用性；贯彻两个原则，贯彻“学用结合、按需施教、注重实效”和“先培训后上岗”的原则；实施三个步骤，军队转业干部安置分配前组织集中培训和网络培训，军队转业干部到接收单位报到后组织专业培训；做到三个围绕，围绕质量抓教学、围绕安全抓管理、围绕现状抓疏导；实现三个帮助，帮助军队转业干部改善知识结构、提高能力素质、缩短适应期。培训参训率95%及以上，合格率95%以上，满意率95%及以上。
4.独生子女费在每月10日以前及时足额兑现，兑现情况为99%及以上。确保符合人员100%享受。
5.根据2019年全省接收退役军人的情况，做好退役军人教育培训、就业指导、中介服务、信息平台建设、实训基地建设、举办招聘会，建设就业创业孵化基地等工作，促进退役军人就业创业，提高退役军人就业创业率达60%及以上，退役军人就业创业先进典型宣传达2人以上。孵化基地建设至少1个，个性化培训基地达10个以上。</t>
  </si>
  <si>
    <t>1.按中央下达年度计划，接收安置军转干部安置率达99%上。安置结束后，党委政府、部队组织、接收单位、军转干部的满意度达到。
2.自主择业管理服务工作中自主择业军转干部信访率占比0.03%。
3.培训参训率99%，合格率99%以上，满意率98%及以上。
4.独生子女费在每月10日以前及时足额兑现，兑现情况为100%。确保符合人员100%享受。
5.根据2019年全省接收退役军人的情况，退役军人就业创业率达61%，退役军人就业创业先进典型宣传达2人。孵化基地建设1个，个性化培训基地达11个。</t>
  </si>
  <si>
    <t>就业率61%，推出2名创业典型</t>
  </si>
  <si>
    <t>省财政实际下达6718.71万元</t>
  </si>
  <si>
    <t>为保障退役军人事务工作信息化的上下协同，提供精细精准专属的信息化服务。并为退役军人政策制定和科学管理提供高效便捷的信息化保障，到2020年，云南省退役军人一体化服务云平台建设机制,初步形成规范、有序的信息化建设格局，实现APP覆盖率40%以上，并对已有系统进行升级改造，实现省级退役军人事务部门80%以上的业务在线办理。
为规范云南省退役军人事务厅机关财务收支活动、加强财务管理和监督工作、加强内部管理水平和审计监督水平有效做好内部会计控制、保障全厅各项业务工作的有序运转、提高资金使用效益。同时切实贯彻落实好习近平总书记关于退役军人工作的重要论述，到2020年，完成按新政府会计制度要求所指定的相应制度账套建设，同时加快厅机关内部控制制度建设，对厅机关内部以及下属单位进行内部审计工作10次以上，以及顺利完成对人社厅于民政厅的固定资产转隶工作。2020年底完成退役军人事务发展“十四五”规划编制相关工作，并拟办10个退役军人事务系统业务培训班，培训人数约1000人次，提高退役军人事务系统干部队伍思想素质、业务能力、服务意识，用心用情做好退役军人服务工作。
为妥善安置转业干部，保障转业干部居住环境，实现人才的有效配置。对全迁户、双军人等无住房军队转业干部按照统筹规划，对所分配租住房屋进行统一维修管理。
为落实从严管理干部，充分发挥干部人事档案在建设高素质专业化干部队伍中的重要作用，2020年底将整理更新归集59册以上干部人事档案，并对五个直属事业单位档案管理人员进行技术培训。
全面做好我省退役军人培训保障工作，深化退役军人教育培训改革，保障退役军人培训环境。2020年将修缮军队转业干部培训中心8个区域。全年实现办公设备信息系统适配改造30%的工作。</t>
  </si>
  <si>
    <t>1.云南省退役军人一体化服务云平台建设机制,实现APP覆盖率40%以上，并对已有系统进行升级改造，实现省级退役军人事务部门80%以上的业务在线办理。
2.对厅机关内部以及下属单位进行内部审计工作10次以上，举办9个退役军人事务系统业务培训班，培训人数1059人次。
3.2020年整理更新归集59册干部人事档案，并对五个直属事业单位档案管理人员进行技术培训。
4.全年实现办公设备信息系统适配改造100%的工作。</t>
  </si>
  <si>
    <t>组织开展下属单位审计工作</t>
  </si>
  <si>
    <t>次</t>
  </si>
  <si>
    <t>举办退役军人事务能力提升培训次数</t>
  </si>
  <si>
    <t>内部控制制度建设体系数量</t>
  </si>
  <si>
    <t>完成现有设备信息系统适配改造更新率</t>
  </si>
  <si>
    <t>组织开展内部固定资产清理</t>
  </si>
  <si>
    <t>完成退役军人事务厅办公区修缮项目数</t>
  </si>
  <si>
    <t>发改委未立项，经费未到位</t>
  </si>
  <si>
    <t>组织开开展厅内绩效评价</t>
  </si>
  <si>
    <t>军转干部租用性房屋维修率</t>
  </si>
  <si>
    <t>军转办房产未划转</t>
  </si>
  <si>
    <t>整理机关干部档案卷数</t>
  </si>
  <si>
    <t>册</t>
  </si>
  <si>
    <t>退役军人事务厅办公区修缮工程质量</t>
  </si>
  <si>
    <t>12月</t>
  </si>
  <si>
    <t>退役军人事务厅办公区修缮工程验收时间</t>
  </si>
  <si>
    <t>完成人事档案政府采购、购买服务相关手续</t>
  </si>
  <si>
    <t>7月底</t>
  </si>
  <si>
    <t>7月</t>
  </si>
  <si>
    <t>军装干部租用性房屋上缴房租时限</t>
  </si>
  <si>
    <t>完成2020年人才招聘工作</t>
  </si>
  <si>
    <t>11月底</t>
  </si>
  <si>
    <t>11月</t>
  </si>
  <si>
    <t>到厅反映培训问题人数比率</t>
  </si>
  <si>
    <t>退役军人事务厅办公室修缮项目安全事故发生率</t>
  </si>
  <si>
    <t>改善退役军人事务厅办公区使用年限</t>
  </si>
  <si>
    <t>资产使用超过折旧年限</t>
  </si>
  <si>
    <t>能够实现国产化办公全面替代，让信息更安全。</t>
  </si>
  <si>
    <t>到访问、参训人员对接待环境的满意度</t>
  </si>
  <si>
    <t>军转干部租用住户满意度</t>
  </si>
  <si>
    <t>退役军人事务能力提升培训对象投诉率</t>
  </si>
  <si>
    <t>（PM）&gt;=95%</t>
  </si>
  <si>
    <t>对接满意度</t>
  </si>
  <si>
    <t>2020年收到资金300万，军转办房租收入成本性补偿专项资金13万未到账</t>
  </si>
  <si>
    <t>烈士纪念专项补助经费</t>
  </si>
  <si>
    <t>1.完成7个烈士陵园修缮烈士墓维修、道路平整、水电、绿化等项目。
2.红河州、文山州年接待烈士祭扫人数不少于20万人次。
3.维修改造后的7个烈士陵园接待烈士祭扫人数不少于3万人次。</t>
  </si>
  <si>
    <t>1.完成11个烈士陵园修缮烈士墓维修、道路平整、水电、绿化等项目。
2.红河州、文山州年接待烈士祭扫人数1.6万人次。(受疫情影响，开展网上祭扫活动为主，中华英烈网云南板块浏览量7321586、访客量873986)；
3.维修改造后的11个烈士陵园接待烈士祭扫人数3000余人次。</t>
  </si>
  <si>
    <t>烈士陵园修缮任务数</t>
  </si>
  <si>
    <t>接待烈士祭扫</t>
  </si>
  <si>
    <t>3万人</t>
  </si>
  <si>
    <t>受疫情影响，全省烈士陵园进行闭园管理，主要开展网上祭扫活动。（中华英烈网云南板块浏览量7321586、访客量873986）</t>
  </si>
  <si>
    <t>工程质量达到优良</t>
  </si>
  <si>
    <t>7个项目</t>
  </si>
  <si>
    <t>省财政资金下达项目单位2个月内开工</t>
  </si>
  <si>
    <t>2个月</t>
  </si>
  <si>
    <t>项目实施后接待烈士人数</t>
  </si>
  <si>
    <t>20万人次</t>
  </si>
  <si>
    <t>1.6万</t>
  </si>
  <si>
    <t>受疫情影响，全省烈士陵园进行闭园管理，主要开展网上祭扫活动。（中华英烈网云南板块浏览量7321586、访客量873986）。</t>
  </si>
  <si>
    <t>项目完成后可连续使用3年以上</t>
  </si>
  <si>
    <t>3年</t>
  </si>
  <si>
    <t>烈士家属、参战退役人员投诉率</t>
  </si>
  <si>
    <t>受疫情影响，根据退役军人事务部的要求全省烈士陵园进行闭园管理，开展网上祭扫活动，中华英烈网云南板块浏览量7321586、访客量873986。</t>
  </si>
  <si>
    <t>部分退役士兵社会保险接续专项经费</t>
  </si>
  <si>
    <t>全省计划16州市2020年底完成基本养老保险 10万余人补缴手续。完成符合社保继续人数比例80%，职工养老保险缴费工资基数由安置地按照补缴时上年度职工平均工资的60%予以确定，单位和个人缴费费率按照补缴时安置地规定执行，相应记录个人权益。职工医疗保险费缴费工资基数由参保地按照补缴时上年度职工平均工资的60%予以确定，单位和个人缴费费率按参保地规定执行。退役士兵满意度达90%以上。</t>
  </si>
  <si>
    <t>全省计划16州市2020年底完成基本养老保险 3万余人补缴手续。完成符合社保继续人数比例90%，职工养老保险缴费工资基数由安置地按照补缴时上年度职工平均工资的60%予以确定，单位和个人缴费费率按照补缴时安置地规定执行，相应记录个人权益。职工医疗保险费缴费工资基数由参保地按照补缴时上年度职工平均工资的60%予以确定，单位和个人缴费费率按参保地规定执行。退役士兵满意度达90%以上。</t>
  </si>
  <si>
    <t>完成符合社保继续人数比例</t>
  </si>
  <si>
    <t>退役士兵未按时提供相关申请材料</t>
  </si>
  <si>
    <t>缴纳退役士兵覆盖面</t>
  </si>
  <si>
    <t>退役士兵满意度</t>
  </si>
  <si>
    <t>三属定期抚恤补助资金</t>
  </si>
  <si>
    <t>认真贯彻国家和省委、省政府决策部署，落实《军人抚恤优待条例》、《烈士褒扬条例》，逐步提高重点优抚对象抚恤补助标准和优待水平，切实保障国家抚恤优待对象的基本生活，保障其生活水平和人民群众同步提高，及时下拨到位中央资金。落实好“三属”定期抚恤经费省级定额每人每月20元的标准。</t>
  </si>
  <si>
    <t>1.向全省符合享受抚恤待遇条件的重点优抚对象发放抚恤补助。
2.及时足额发放中央和省级抚恤补助。
3.切实保障重点优抚对象的基本生活，保障其生活水平和人民群众同步提高。</t>
  </si>
  <si>
    <t>三属人数</t>
  </si>
  <si>
    <t>人</t>
  </si>
  <si>
    <t>符合条件领取补助人数3599人</t>
  </si>
  <si>
    <t>发放对象因死亡等原因自然减员，属正常现象。</t>
  </si>
  <si>
    <t>发放准确率</t>
  </si>
  <si>
    <t>与中央资金配套，及时足额按标准发放</t>
  </si>
  <si>
    <t>到事务厅上访资金发放存在问题人数比例</t>
  </si>
  <si>
    <t>对象满意情况</t>
  </si>
  <si>
    <t>85%以上</t>
  </si>
  <si>
    <t>三属定期抚恤补助经费年初预算后财政下达92.39万元，实际专项用于三属定期抚恤86.39万元，剩余6.00万元。于2020年10月申请财政给予收回。</t>
  </si>
  <si>
    <t>军休干部及随军家属遗属医疗生活补助经费</t>
  </si>
  <si>
    <t>项目按照中央、省委、省政府确定的工作目标和要求，并列入省政府双拥目标责任制度考核范围。根据民政部财政部、解放军政治工作部及后勤工作部《关于军队移交政府安置的离退休干部及随军家属、遗属医疗、生活补助问题的通知》（﹝2004﹞政干令第286号）和云南省军队离退休干部安置办公室《关于进一步落实移交政府安置的军队离退休干部及随军无固定经济收入家属遗属待遇的通知》（云民安﹝2011﹞35号）规定：对移交政府安置的军队离退休干部（含退休士官、退休志愿兵）随军无经济收入家属遗属，给予一定的医疗和生活补助。2020-2022年项目目标为：主要用于昆明市、保山市50名军队移交政府安置军队离退休干部（含退休士官、退休志愿兵）随军无经济收入家属遗属的医疗和生活待遇问题， 进一步减轻服务保障对象医疗和生活负担。2020年具体目标:1.依据相关文件明确补助标准，规范申报审批程序，维护服务群体的思想稳定，保障服务对象的切身利益。2.依法按规保障服务军休干部及家属遗属合法权益，认真、准确解决服务对象的困难，化解各级服务机构与服务对象的矛盾，落实延续享受医疗和生活待遇、审批审核新增人员的医疗及生活待遇。3.确保全年服务对象确保军队离退休干部和随军家属遗属“老有所养、老有所依”，针对服务对象不同群体，合理调整补助经费的投入范围。4.加大全省对军队移交政府安置军队离退休干部（含退休士官、退休志愿兵）随军无经济收入家属遗属接收较多州市医疗和生活待落实的检查，确保符合条件的服务对象100%享受待遇。5.全年符合条件服务对象人人享受补助标准，落实其“两个待遇”不放松，不断提高军休对象服务保障质量和水平6.继续做好服务对象的申诉、上访和解释工作，使他们对落实各种待遇充满感激，得到幸福感。7.加大服务对象丧葬补助经费的透明度，按要求审核拨付服务对象的一次性丧葬补助，让活着的服务对象满意，让去世的人员安心。</t>
  </si>
  <si>
    <t>按政策执行，完成补助。实际服务人数163人，退休干部医疗补助7人，遗属1人；无固定工资收入家属遗属生活补助续拨147人，新增7人，一次性丧葬补助1人，资金按时发放率100%，补助对象满意度100%。（昆明市28人，保山市26人）</t>
  </si>
  <si>
    <t>符合享受生活医疗补助人数</t>
  </si>
  <si>
    <t>&gt;</t>
  </si>
  <si>
    <t>新增人员数量</t>
  </si>
  <si>
    <t>年度补助次数</t>
  </si>
  <si>
    <t>按时下达</t>
  </si>
  <si>
    <t>服务保障对象生活医疗负担改善情况</t>
  </si>
  <si>
    <t>有效改善</t>
  </si>
  <si>
    <t>服务对象满意度</t>
  </si>
  <si>
    <t>两参人员生活补助经费</t>
  </si>
  <si>
    <t>实现优抚政策和解困帮扶措施的无缝衔接，帮助有实际困难的优抚对象解决困难，充分体现省委、省政府对优抚对象的关心关爱和关注，让优抚对象共享改革开放成果。全省130976名两参人员生活补助经费按中央调标惯例标准每年增长10%，达到每人每月130元。</t>
  </si>
  <si>
    <t>领取人员范围</t>
  </si>
  <si>
    <t>符合条件领取补助人数128034人</t>
  </si>
  <si>
    <t>全部补助资金拨付到位时间</t>
  </si>
  <si>
    <t>与中央资金配套，11月底前足额发放完毕</t>
  </si>
  <si>
    <t>无。</t>
  </si>
  <si>
    <t>到事务厅反映生活困难问题的两参人员人数较上年减少率</t>
  </si>
  <si>
    <t>未有生活困难的发放对象到昆反映</t>
  </si>
  <si>
    <t>两参人员生活补助补助经费年初预算后财政下达21087.13万元，实际专项用于发放两参人员生活补助20613.48万元，剩余473.65万元。于2020年10月申请财政给予收回。</t>
  </si>
  <si>
    <t>抚恤补助和解困帮扶措施专项经费</t>
  </si>
  <si>
    <t>一是在原补助标准基础上，每人每月提高10元，抗日时期在乡复员军人从每人每月104元提高到每人每月114元，解放战争时期的从每人每月76元提高到每人每月86元，中华人民共和国成立后的从每人每月63元提高到每人每月73元。二是为城镇无工作单位且生活困难重点优抚对象，每人每月发放400元定期生活补助，补助资金由省级和州市级财政分别按规定比例承担。三是每年春节前，以省委、省政府名义为全省重点优抚对象发放春节慰问金，每人100元。四是给出国参战民兵民工发放生活补助，2020年每人每月170元。五是按政策要求保障好老女兵医疗补助。六是及时发放低收入人群价格临时补贴。</t>
  </si>
  <si>
    <t>1.向全省符合解困帮扶条件的重点优抚对象、出国参战民兵民工发放抚恤补助和解困帮扶金。
2.及时足额发放中央和省级抚恤补助和节日慰问金。
3.切实保障重点优抚对象、出国参战民工民兵的基本生活，保障其生活水平和人民群众同步提高。</t>
  </si>
  <si>
    <t>符合条件享受补助的对象</t>
  </si>
  <si>
    <t>发放对象全覆盖符合条件领取补助的对象</t>
  </si>
  <si>
    <t>下达时间</t>
  </si>
  <si>
    <t>20天内下达</t>
  </si>
  <si>
    <t>发放对象生活水平明显改善</t>
  </si>
  <si>
    <t>省委省政府慰问活动对下转移专项经费</t>
  </si>
  <si>
    <t>1.全省16个州（市）每家每年慰问驻军不少于2次/家，全省不少于32次/家。元旦春节慰问和建军节各不得少于1次/家。
2.每年8月31日前完成慰问活动，资金使用完毕。
3.覆盖全省16个州（市）。
4.慰问金及慰问品必须按时足额下达、发放。
5.各州市每年元旦春节和建军节慰问重点优抚对象和军休干部不得少于10人。全省不少于150人。</t>
  </si>
  <si>
    <t>1.全省16个州（市）每家每年在春节、“八一”各慰问一次，
2.每年“八一”前慰问结束。
3.慰问覆盖全省16各州市。</t>
  </si>
  <si>
    <t>慰问驻军数量</t>
  </si>
  <si>
    <t>各州（市）每年慰问部队不得少于2次</t>
  </si>
  <si>
    <t>每年春节、“八一”进行慰问</t>
  </si>
  <si>
    <t>慰问活动完成时间</t>
  </si>
  <si>
    <t>天/月</t>
  </si>
  <si>
    <t>“八一”之前慰问结束</t>
  </si>
  <si>
    <t>覆盖个（州）市</t>
  </si>
  <si>
    <t>慰问16个州市</t>
  </si>
  <si>
    <t>慰问金</t>
  </si>
  <si>
    <t>元/人</t>
  </si>
  <si>
    <t>慰问基层官兵标准500元/人</t>
  </si>
  <si>
    <t>解决驻军实际困难资金下达时间及数量</t>
  </si>
  <si>
    <t>实际解决驻军困难数量1个</t>
  </si>
  <si>
    <t>老党员生活补助经费</t>
  </si>
  <si>
    <t>实现优抚政策和解困帮扶措施的无缝衔接，帮助有实际困难的优抚对象解决困难，充分体现省委、省政府对优抚对象的关心关爱和关注，让优抚对象共享改革开放成果让141名补助对象共享改革开放成果。未享受优抚补助老党员补贴标准为：抗日战争时期入党的每月710元；解放战争时期入党的每月630元；已享受抚恤补助老党员标准仍按每月50元执行。</t>
  </si>
  <si>
    <t>1.向全省符合享受补助待遇条件的老党员发放补助经费。
2.及时足额发放中央和省级补助经费。
3.逐步提高补助标准，保障中华人民共和国成立前入党老党员的基本生活。</t>
  </si>
  <si>
    <t>领取人数</t>
  </si>
  <si>
    <t>符合条件领取补助人数113人</t>
  </si>
  <si>
    <t>反映生活困难问题的中华人民共和国成立前入党老党员人数比率</t>
  </si>
  <si>
    <t>95%以上</t>
  </si>
  <si>
    <t>带病回乡退伍军人生活补助经费</t>
  </si>
  <si>
    <t>实现优抚政策和解困帮扶措施的无缝衔接，帮助有实际困难的优抚对象解决困难，充分体现省委、省政府对优抚对象的关心关爱和关注，让16978名带病回乡退伍军人共享改革开放成果，生活补助经费按中央调标惯例标准每年增长10%，达到每人每月120元。</t>
  </si>
  <si>
    <t>1.向全省符合享受抚恤待遇条件的重点优抚对象发放抚恤补助。
2.及时足额发放中央和省级抚恤补助。
3.逐步提高优抚对象抚恤补助标准，保障重点优抚对象的基本生活。</t>
  </si>
  <si>
    <t>领取对象人数</t>
  </si>
  <si>
    <t>1.67万人</t>
  </si>
  <si>
    <t>符合条件领取补助人数16275人</t>
  </si>
  <si>
    <t>经费足额拨付率</t>
  </si>
  <si>
    <t>与中央资金配套，及时足额发放</t>
  </si>
  <si>
    <t>补助标准按规定执行率</t>
  </si>
  <si>
    <t>严格按照既定标准发放生活补助。</t>
  </si>
  <si>
    <t>到事务厅上访资金发放存在问题人数比率</t>
  </si>
  <si>
    <t>带病回乡退伍军人生活补助经费年初预算后财政下达2502.90万元，实际专项用于带病回乡退伍军人定期生活补助2424.99万元，剩余77.91万元，于2020年 10月申请财政给予收回。</t>
  </si>
  <si>
    <t>军供站专项维修改造补助项目经费</t>
  </si>
  <si>
    <t>项目的实施是符合中央、省委、省政府的工作目标的，且项目实施后受益对象是明确的。5月前把资金拨付到相关军供站；项目实施后，墨江军供站达到日保障量≥1000人次，曲靖、玉溪军供站能达到日保障量≥1800人次；部队官兵满意率95%以上；投诉率控制在3%以内。</t>
  </si>
  <si>
    <t>1.确保军供站专项维修改造补助项目顺利实施，及时足额给曲靖、玉溪、墨江军供站下达专项补助项目经费。
2.通过补助经费的下达，促进军供站实现“军民融合、平战结合”，增强军供站的自我发展能力最大限度满足军供保障需求，提高军供保障能力，更好的为部队服务，为国防建设服务。</t>
  </si>
  <si>
    <t>完成维修改造数量</t>
  </si>
  <si>
    <t>对曲靖、玉溪、墨江军供站实施补助</t>
  </si>
  <si>
    <t>经费拨付时间</t>
  </si>
  <si>
    <t>6月份下达完毕</t>
  </si>
  <si>
    <t>预算批复6月份下达，于当月及时下达经费</t>
  </si>
  <si>
    <t>拒保率</t>
  </si>
  <si>
    <t>各军供站未发生拒保事件</t>
  </si>
  <si>
    <t>部队官兵满意度指标</t>
  </si>
  <si>
    <t>全省重点优抚对象医疗保障经费</t>
  </si>
  <si>
    <t>一是对4600余名一至六级残疾军人的医疗费用予以保障，一至六级残疾军人参加城镇职工基本医疗保险，并在此基础上享受优抚对象医疗补助；12400名七至十级残疾军人因旧伤复查的医疗费用。
二是对不属于城镇职工基本医疗保险制度范围内的其他优抚对象，参加城乡居民医疗保险；
三是对患慢性病、重特大疾病、恶性肿瘤等住院医疗个人支出费用较高的重点优抚对象医疗给予补助。</t>
  </si>
  <si>
    <t>1.向全省符合享受补助条件的重点优抚对象补助医疗保障经费。
2.及时足额补助医疗保障经费。
3.有效解决重点优抚对象医疗难的问题，保障其生活水平和人民群众同步提高。</t>
  </si>
  <si>
    <t>享受医疗补助待遇的优抚对象人数</t>
  </si>
  <si>
    <t>万人</t>
  </si>
  <si>
    <t>符合条件领取补助人数17.63万人</t>
  </si>
  <si>
    <t>及时享受医疗保障待遇率</t>
  </si>
  <si>
    <t>符合享受补助条件的对象80%以上能及时享受补助</t>
  </si>
  <si>
    <t>及时下达医疗保障经费</t>
  </si>
  <si>
    <t>与中央资金配套，及时足额下达完毕</t>
  </si>
  <si>
    <t>优抚对象医疗难问题改善情况</t>
  </si>
  <si>
    <t>优抚对象医疗难问题有效改善</t>
  </si>
  <si>
    <t>上访情况减少率</t>
  </si>
  <si>
    <t>未发生因资金等问题到昆上访事件</t>
  </si>
  <si>
    <t>优抚对象享受医疗保障满意度情况</t>
  </si>
  <si>
    <t>退役军人服务及就业创业经费</t>
  </si>
  <si>
    <t>"1.按中央下达年度计划，接收安置军转干部安置率达90%以上。安置结束后，调查党委政府、部队组织、接收单位、军转干部的满意度。
2.自主择业管理服务工作经费主要用于云南省自主择业军转干部的管理服务工作，主要包括退役金核发、医疗、住房保障、教育培训就业指导、政策咨询和信息服务，人员信息库和退役金数据库的建立，网络化管理，节日期间的走访慰问工作和遗属的困难补助，突发事件的处置，为解决自主择业军转干部的后顾之忧，维护社会和军队的稳定做出贡献，确保自主择业军转干部信访率占比小于10%。
3.概括为“12333”，具体指：围绕一个目标，切实增强培训的针对性和实用性；贯彻两个原则，贯彻“学用结合、按需施教、注重实效”和“先培训后上岗”的原则；实施三个步骤，军队转业干部安置分配前组织集中培训和网络培训，军队转业干部到接收单位报到后组织专业培训；做到三个围绕，围绕质量抓教学、围绕安全抓管理、围绕现状抓疏导；实现三个帮助，帮助军队转业干部改善知识结构、提高能力素质、缩短适应期。培训参训率95%及以上，合格率95%以上，满意率95%及以上。
4.独生子女费在每月10日以前及时足额兑现，兑现情况为99%及以上。确保符合人员100%享受。
5.根据2019年全省接收退役军人的情况，做好退役军人教育培训、就业指导、中介服务、信息平台建设、实训基地建设、举办招聘会，建设就业创业孵化基地等工作，促进退役军人就业创业，提高退役军人就业创业率达60%及以上，退役军人就业创业先进典型宣传达2人以上。孵化基地建设至少1个，个性化培训基地达10个以上。"</t>
  </si>
  <si>
    <t>已完成。1.按中央下达年度计划，接收安置军转干部安置率达90%以上。安置结束后，党委政府、部队组织、接收单位、军转干部的满意度达96%；2.自主择业管理服务工作经费主要用于云南省自主择业军转干部的管理服务工作，主要包括退役金核发、医疗、住房保障、教育培训就业指导、政策咨询和信息服务，人员信息库和退役金数据库的建立，网络化管理，节日期间的走访慰问工作和遗属的困难补助，突发事件的处置，为解决自主择业军转干部的后顾之忧，维护社会和军队的稳定做出贡献，确保自主择业军转干部信访率占比小于10%。
3.概括为“12333”，具体指：围绕一个目标，切实增强培训的针对性和实用性；贯彻两个原则，贯彻“学用结合、按需施教、注重实效”和“先培训后上岗”的原则；实施三个步骤，军队转业干部安置分配前组织集中培训和网络培训，军队转业干部到接收单位报到后组织专业培训；做到三个围绕，围绕质量抓教学、围绕安全抓管理、围绕现状抓疏导；实现三个帮助，帮助军队转业干部改善知识结构、提高能力素质、缩短适应期。培训参训率99.9%，合格率98%，满意率96%；4.独生子女费在每月10日以前及时足额兑现，兑现情况为99%及以上。确保符合人员100%享受；5.根据2019年全省接收退役军人的情况，做好退役军人教育培训、就业指导、中介服务、信息平台建设、实训基地建设、举办招聘会，建设就业创业孵化基地等工作，促进退役军人就业创业，提高退役军人就业创业率达61%及，退役军人就业创业先进典型宣传达2人。孵化基地建设至少1个，个性化培训基地达11个.</t>
  </si>
  <si>
    <t>参训率</t>
  </si>
  <si>
    <t>合格率</t>
  </si>
  <si>
    <t>就业创业率</t>
  </si>
  <si>
    <t>就业率61%，已推出2名创业典型</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</si>
</sst>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_(&quot;$&quot;* #,##0.00_);_(&quot;$&quot;* \(#,##0.00\);_(&quot;$&quot;* &quot;-&quot;??_);_(@_)"/>
    <numFmt numFmtId="179" formatCode="_(&quot;$&quot;* #,##0_);_(&quot;$&quot;* \(#,##0\);_(&quot;$&quot;* &quot;-&quot;_);_(@_)"/>
    <numFmt numFmtId="180" formatCode="_ * #,##0.00_ ;_ * \-#,##0.00_ ;_ * &quot;&quot;??_ ;_ @_ "/>
  </numFmts>
  <fonts count="30">
    <font>
      <sz val="10"/>
      <name val="Arial"/>
      <charset val="134"/>
    </font>
    <font>
      <sz val="10"/>
      <name val="Arial"/>
      <charset val="0"/>
    </font>
    <font>
      <sz val="9"/>
      <name val="宋体"/>
      <charset val="134"/>
    </font>
    <font>
      <sz val="22"/>
      <name val="黑体"/>
      <charset val="134"/>
    </font>
    <font>
      <sz val="12"/>
      <name val="宋体"/>
      <charset val="134"/>
    </font>
    <font>
      <sz val="10"/>
      <name val="宋体"/>
      <charset val="134"/>
    </font>
    <font>
      <sz val="11"/>
      <name val="Arial"/>
      <charset val="0"/>
    </font>
    <font>
      <b/>
      <sz val="10"/>
      <name val="宋体"/>
      <charset val="134"/>
    </font>
    <font>
      <sz val="11"/>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176" fontId="0" fillId="0" borderId="0" applyFont="0" applyFill="0" applyBorder="0" applyAlignment="0" applyProtection="0"/>
    <xf numFmtId="177" fontId="0" fillId="0" borderId="0" applyFont="0" applyFill="0" applyBorder="0" applyAlignment="0" applyProtection="0"/>
    <xf numFmtId="0" fontId="0" fillId="0" borderId="0"/>
    <xf numFmtId="178" fontId="0" fillId="0" borderId="0" applyFont="0" applyFill="0" applyBorder="0" applyAlignment="0" applyProtection="0"/>
    <xf numFmtId="179" fontId="0" fillId="0" borderId="0" applyFont="0" applyFill="0" applyBorder="0" applyAlignment="0" applyProtection="0"/>
    <xf numFmtId="9" fontId="0" fillId="0" borderId="0" applyFont="0" applyFill="0" applyBorder="0" applyAlignment="0" applyProtection="0"/>
  </cellStyleXfs>
  <cellXfs count="62">
    <xf numFmtId="0" fontId="0" fillId="0" borderId="0" xfId="51" applyAlignment="1"/>
    <xf numFmtId="0" fontId="1" fillId="0" borderId="0" xfId="0" applyFont="1" applyFill="1" applyBorder="1" applyAlignment="1"/>
    <xf numFmtId="0" fontId="1" fillId="0" borderId="0" xfId="51" applyFont="1" applyFill="1" applyBorder="1" applyAlignment="1">
      <alignment wrapText="1"/>
    </xf>
    <xf numFmtId="0" fontId="2" fillId="0" borderId="0" xfId="51" applyFont="1" applyFill="1" applyBorder="1" applyAlignment="1">
      <alignment horizontal="left" vertical="center"/>
    </xf>
    <xf numFmtId="0" fontId="3" fillId="0" borderId="0" xfId="51" applyFont="1" applyFill="1" applyBorder="1" applyAlignment="1">
      <alignment horizontal="center" vertical="center"/>
    </xf>
    <xf numFmtId="0" fontId="4" fillId="0" borderId="1" xfId="51" applyFont="1" applyFill="1" applyBorder="1" applyAlignment="1">
      <alignment horizontal="left" vertical="center"/>
    </xf>
    <xf numFmtId="0" fontId="2" fillId="0" borderId="1" xfId="51" applyFont="1" applyFill="1" applyBorder="1" applyAlignment="1">
      <alignment horizontal="left" vertical="center"/>
    </xf>
    <xf numFmtId="0" fontId="4" fillId="0" borderId="1" xfId="51" applyFont="1" applyFill="1" applyBorder="1" applyAlignment="1">
      <alignment horizontal="right" vertical="center"/>
    </xf>
    <xf numFmtId="0" fontId="5" fillId="0" borderId="2" xfId="51" applyFont="1" applyFill="1" applyBorder="1" applyAlignment="1">
      <alignment horizontal="center" vertical="center"/>
    </xf>
    <xf numFmtId="0" fontId="5" fillId="0" borderId="3" xfId="51" applyFont="1" applyFill="1" applyBorder="1" applyAlignment="1">
      <alignment horizontal="center" vertical="center"/>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4" fontId="5" fillId="0" borderId="3" xfId="51" applyNumberFormat="1" applyFont="1" applyFill="1" applyBorder="1" applyAlignment="1">
      <alignment horizontal="right" vertical="center"/>
    </xf>
    <xf numFmtId="4" fontId="5" fillId="0" borderId="3" xfId="51" applyNumberFormat="1" applyFont="1" applyFill="1" applyBorder="1" applyAlignment="1">
      <alignment horizontal="right" vertical="center" wrapText="1"/>
    </xf>
    <xf numFmtId="0" fontId="2" fillId="0" borderId="0" xfId="51" applyFont="1" applyFill="1" applyBorder="1" applyAlignment="1">
      <alignment horizontal="left" vertical="center" wrapText="1"/>
    </xf>
    <xf numFmtId="0" fontId="2" fillId="0" borderId="1" xfId="51" applyFont="1" applyFill="1" applyBorder="1" applyAlignment="1">
      <alignment horizontal="left" vertical="center" wrapText="1"/>
    </xf>
    <xf numFmtId="0" fontId="4" fillId="0" borderId="1" xfId="51" applyFont="1" applyFill="1" applyBorder="1" applyAlignment="1">
      <alignment horizontal="right" vertical="center" wrapText="1"/>
    </xf>
    <xf numFmtId="0" fontId="6" fillId="0" borderId="0" xfId="51" applyFont="1" applyFill="1" applyBorder="1" applyAlignment="1">
      <alignment wrapText="1"/>
    </xf>
    <xf numFmtId="0" fontId="0" fillId="0" borderId="0" xfId="51" applyAlignment="1">
      <alignment wrapText="1"/>
    </xf>
    <xf numFmtId="0" fontId="2" fillId="0" borderId="0" xfId="51" applyFont="1" applyBorder="1" applyAlignment="1">
      <alignment horizontal="left" vertical="center"/>
    </xf>
    <xf numFmtId="0" fontId="3" fillId="0" borderId="0" xfId="51" applyFont="1" applyBorder="1" applyAlignment="1">
      <alignment horizontal="center" vertical="center"/>
    </xf>
    <xf numFmtId="0" fontId="4" fillId="0" borderId="1" xfId="51" applyFont="1" applyBorder="1" applyAlignment="1">
      <alignment horizontal="left" vertical="center"/>
    </xf>
    <xf numFmtId="0" fontId="2" fillId="0" borderId="1" xfId="51" applyFont="1" applyBorder="1" applyAlignment="1">
      <alignment horizontal="left" vertical="center"/>
    </xf>
    <xf numFmtId="0" fontId="4" fillId="0" borderId="1" xfId="51" applyFont="1" applyBorder="1" applyAlignment="1">
      <alignment horizontal="right" vertical="center"/>
    </xf>
    <xf numFmtId="0" fontId="5" fillId="0" borderId="4" xfId="51" applyFont="1" applyBorder="1" applyAlignment="1">
      <alignment horizontal="center" vertical="center"/>
    </xf>
    <xf numFmtId="0" fontId="5" fillId="0" borderId="5" xfId="51" applyFont="1" applyBorder="1" applyAlignment="1">
      <alignment horizontal="center" vertical="center"/>
    </xf>
    <xf numFmtId="0" fontId="5" fillId="0" borderId="4" xfId="51" applyFont="1" applyBorder="1" applyAlignment="1">
      <alignment horizontal="left" vertical="center"/>
    </xf>
    <xf numFmtId="0" fontId="5" fillId="0" borderId="5" xfId="51" applyFont="1" applyBorder="1" applyAlignment="1">
      <alignment horizontal="left" vertical="center"/>
    </xf>
    <xf numFmtId="0" fontId="5" fillId="0" borderId="5" xfId="51" applyFont="1" applyBorder="1" applyAlignment="1">
      <alignment horizontal="left" vertical="center" wrapText="1"/>
    </xf>
    <xf numFmtId="0" fontId="7" fillId="0" borderId="4" xfId="51" applyFont="1" applyBorder="1" applyAlignment="1">
      <alignment horizontal="left" vertical="center"/>
    </xf>
    <xf numFmtId="0" fontId="7" fillId="0" borderId="5" xfId="51" applyFont="1" applyBorder="1" applyAlignment="1">
      <alignment horizontal="left" vertical="center"/>
    </xf>
    <xf numFmtId="0" fontId="5" fillId="0" borderId="3" xfId="51" applyFont="1" applyFill="1" applyBorder="1" applyAlignment="1">
      <alignment horizontal="left" vertical="center" wrapText="1"/>
    </xf>
    <xf numFmtId="0" fontId="5" fillId="0" borderId="5" xfId="51" applyFont="1" applyBorder="1" applyAlignment="1">
      <alignment horizontal="center" vertical="center" wrapText="1"/>
    </xf>
    <xf numFmtId="0" fontId="8" fillId="0" borderId="6" xfId="51" applyFont="1" applyFill="1" applyBorder="1" applyAlignment="1">
      <alignment horizontal="center" vertical="center" wrapText="1"/>
    </xf>
    <xf numFmtId="0" fontId="8" fillId="0" borderId="7" xfId="51" applyFont="1" applyFill="1" applyBorder="1" applyAlignment="1">
      <alignment horizontal="center" vertical="center" wrapText="1"/>
    </xf>
    <xf numFmtId="180" fontId="9" fillId="0" borderId="8" xfId="0" applyNumberFormat="1" applyFont="1" applyFill="1" applyBorder="1" applyAlignment="1">
      <alignment horizontal="center" vertical="center" wrapText="1"/>
    </xf>
    <xf numFmtId="49" fontId="9" fillId="0" borderId="8" xfId="0" applyNumberFormat="1"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49" fontId="9" fillId="0" borderId="8" xfId="0" applyNumberFormat="1" applyFont="1" applyFill="1" applyBorder="1" applyAlignment="1">
      <alignment vertical="top" wrapText="1"/>
    </xf>
    <xf numFmtId="180" fontId="9" fillId="0" borderId="8" xfId="0" applyNumberFormat="1" applyFont="1" applyFill="1" applyBorder="1" applyAlignment="1">
      <alignment horizontal="right" vertical="center" wrapText="1"/>
    </xf>
    <xf numFmtId="49" fontId="9" fillId="0" borderId="8" xfId="0" applyNumberFormat="1" applyFont="1" applyFill="1" applyBorder="1" applyAlignment="1">
      <alignment horizontal="left" vertical="top" wrapText="1"/>
    </xf>
    <xf numFmtId="4" fontId="5" fillId="0" borderId="5" xfId="51" applyNumberFormat="1" applyFont="1" applyBorder="1" applyAlignment="1">
      <alignment horizontal="right" vertical="center"/>
    </xf>
    <xf numFmtId="49" fontId="9" fillId="0" borderId="9"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top" wrapText="1"/>
    </xf>
    <xf numFmtId="0" fontId="5" fillId="0" borderId="4" xfId="51" applyFont="1" applyBorder="1" applyAlignment="1">
      <alignment horizontal="right" vertical="center"/>
    </xf>
    <xf numFmtId="0" fontId="5" fillId="0" borderId="5" xfId="51" applyFont="1" applyBorder="1" applyAlignment="1">
      <alignment horizontal="right" vertical="center"/>
    </xf>
    <xf numFmtId="0" fontId="2" fillId="0" borderId="0" xfId="51" applyFont="1" applyBorder="1" applyAlignment="1">
      <alignment horizontal="right" vertical="center"/>
    </xf>
    <xf numFmtId="0" fontId="2" fillId="0" borderId="1" xfId="51" applyFont="1" applyBorder="1" applyAlignment="1">
      <alignment horizontal="right" vertical="center"/>
    </xf>
    <xf numFmtId="0" fontId="5" fillId="0" borderId="5" xfId="51" applyFont="1" applyBorder="1" applyAlignment="1">
      <alignment horizontal="center" vertical="center" shrinkToFit="1"/>
    </xf>
    <xf numFmtId="4" fontId="5" fillId="0" borderId="5" xfId="51" applyNumberFormat="1" applyFont="1" applyBorder="1" applyAlignment="1">
      <alignment horizontal="right" vertical="center" shrinkToFit="1"/>
    </xf>
    <xf numFmtId="3" fontId="5" fillId="0" borderId="5" xfId="51" applyNumberFormat="1" applyFont="1" applyBorder="1" applyAlignment="1">
      <alignment horizontal="right" vertical="center" shrinkToFit="1"/>
    </xf>
    <xf numFmtId="0" fontId="5" fillId="0" borderId="4" xfId="51" applyFont="1" applyBorder="1" applyAlignment="1">
      <alignment horizontal="left" vertical="center" wrapText="1"/>
    </xf>
    <xf numFmtId="0" fontId="4" fillId="0" borderId="0" xfId="51" applyFont="1" applyBorder="1" applyAlignment="1">
      <alignment horizontal="right" vertical="center"/>
    </xf>
    <xf numFmtId="0" fontId="5" fillId="0" borderId="4" xfId="51" applyFont="1" applyBorder="1" applyAlignment="1">
      <alignment horizontal="distributed" vertical="center" wrapText="1"/>
    </xf>
    <xf numFmtId="0" fontId="5" fillId="0" borderId="5" xfId="51" applyFont="1" applyBorder="1" applyAlignment="1">
      <alignment horizontal="distributed" vertical="center" wrapText="1"/>
    </xf>
    <xf numFmtId="0" fontId="5" fillId="0" borderId="4" xfId="51" applyFont="1" applyBorder="1" applyAlignment="1">
      <alignment horizontal="center" vertical="center" wrapText="1"/>
    </xf>
    <xf numFmtId="0" fontId="5" fillId="0" borderId="4" xfId="51" applyFont="1" applyBorder="1" applyAlignment="1">
      <alignment horizontal="left" vertical="center" shrinkToFit="1"/>
    </xf>
    <xf numFmtId="0" fontId="5" fillId="0" borderId="5" xfId="51" applyFont="1" applyBorder="1" applyAlignment="1">
      <alignment horizontal="left" vertical="center" shrinkToFit="1"/>
    </xf>
    <xf numFmtId="0" fontId="5" fillId="0" borderId="5" xfId="51" applyFont="1" applyBorder="1" applyAlignment="1">
      <alignment horizontal="right" vertical="center" shrinkToFit="1"/>
    </xf>
    <xf numFmtId="0" fontId="5" fillId="0" borderId="4" xfId="51" applyFont="1" applyBorder="1" applyAlignment="1">
      <alignment horizontal="center" vertical="center" shrinkToFit="1"/>
    </xf>
    <xf numFmtId="0" fontId="5" fillId="0" borderId="4" xfId="51" applyFont="1" applyBorder="1" applyAlignment="1">
      <alignment horizontal="distributed" vertical="center"/>
    </xf>
    <xf numFmtId="0" fontId="5" fillId="0" borderId="5" xfId="51" applyFont="1" applyBorder="1" applyAlignment="1">
      <alignment horizontal="distributed"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Comma" xfId="52"/>
    <cellStyle name="Comma [0]" xfId="53"/>
    <cellStyle name="Percent"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37"/>
  <sheetViews>
    <sheetView workbookViewId="0">
      <selection activeCell="A1" sqref="$A1:$XFD1048576"/>
    </sheetView>
  </sheetViews>
  <sheetFormatPr defaultColWidth="9.14545454545454" defaultRowHeight="12.5" outlineLevelCol="5"/>
  <cols>
    <col min="1" max="1" width="36.7181818181818" customWidth="1"/>
    <col min="2" max="2" width="5.42727272727273" customWidth="1"/>
    <col min="3" max="3" width="22.2818181818182" customWidth="1"/>
    <col min="4" max="4" width="37.2818181818182" customWidth="1"/>
    <col min="5" max="5" width="5.42727272727273" customWidth="1"/>
    <col min="6" max="6" width="21.2818181818182" customWidth="1"/>
  </cols>
  <sheetData>
    <row r="1" ht="27.75" customHeight="1" spans="1:6">
      <c r="A1" s="19"/>
      <c r="B1" s="19"/>
      <c r="C1" s="20" t="s">
        <v>0</v>
      </c>
      <c r="D1" s="19"/>
      <c r="E1" s="19"/>
      <c r="F1" s="19"/>
    </row>
    <row r="2" ht="15" customHeight="1" spans="1:6">
      <c r="A2" s="19"/>
      <c r="B2" s="19"/>
      <c r="C2" s="19"/>
      <c r="D2" s="19"/>
      <c r="E2" s="19"/>
      <c r="F2" s="52" t="s">
        <v>1</v>
      </c>
    </row>
    <row r="3" ht="15" customHeight="1" spans="1:6">
      <c r="A3" s="21" t="s">
        <v>2</v>
      </c>
      <c r="B3" s="22"/>
      <c r="C3" s="22"/>
      <c r="D3" s="22"/>
      <c r="E3" s="22"/>
      <c r="F3" s="23" t="s">
        <v>3</v>
      </c>
    </row>
    <row r="4" ht="19.5" customHeight="1" spans="1:6">
      <c r="A4" s="59" t="s">
        <v>4</v>
      </c>
      <c r="B4" s="48" t="s">
        <v>4</v>
      </c>
      <c r="C4" s="48" t="s">
        <v>4</v>
      </c>
      <c r="D4" s="48" t="s">
        <v>5</v>
      </c>
      <c r="E4" s="48" t="s">
        <v>5</v>
      </c>
      <c r="F4" s="48" t="s">
        <v>5</v>
      </c>
    </row>
    <row r="5" ht="19.5" customHeight="1" spans="1:6">
      <c r="A5" s="59" t="s">
        <v>6</v>
      </c>
      <c r="B5" s="48" t="s">
        <v>7</v>
      </c>
      <c r="C5" s="48" t="s">
        <v>8</v>
      </c>
      <c r="D5" s="48" t="s">
        <v>9</v>
      </c>
      <c r="E5" s="48" t="s">
        <v>7</v>
      </c>
      <c r="F5" s="48" t="s">
        <v>8</v>
      </c>
    </row>
    <row r="6" ht="19.5" customHeight="1" spans="1:6">
      <c r="A6" s="60" t="s">
        <v>10</v>
      </c>
      <c r="B6" s="48"/>
      <c r="C6" s="48" t="s">
        <v>11</v>
      </c>
      <c r="D6" s="61" t="s">
        <v>10</v>
      </c>
      <c r="E6" s="48"/>
      <c r="F6" s="48" t="s">
        <v>12</v>
      </c>
    </row>
    <row r="7" ht="19.5" customHeight="1" spans="1:6">
      <c r="A7" s="56" t="s">
        <v>13</v>
      </c>
      <c r="B7" s="48" t="s">
        <v>11</v>
      </c>
      <c r="C7" s="49">
        <v>1761844359.38</v>
      </c>
      <c r="D7" s="57" t="s">
        <v>14</v>
      </c>
      <c r="E7" s="48" t="s">
        <v>15</v>
      </c>
      <c r="F7" s="49">
        <v>727303.75</v>
      </c>
    </row>
    <row r="8" ht="19.5" customHeight="1" spans="1:6">
      <c r="A8" s="56" t="s">
        <v>16</v>
      </c>
      <c r="B8" s="48" t="s">
        <v>12</v>
      </c>
      <c r="C8" s="49"/>
      <c r="D8" s="57" t="s">
        <v>17</v>
      </c>
      <c r="E8" s="48" t="s">
        <v>18</v>
      </c>
      <c r="F8" s="49"/>
    </row>
    <row r="9" ht="19.5" customHeight="1" spans="1:6">
      <c r="A9" s="56" t="s">
        <v>19</v>
      </c>
      <c r="B9" s="48" t="s">
        <v>20</v>
      </c>
      <c r="C9" s="49"/>
      <c r="D9" s="57" t="s">
        <v>21</v>
      </c>
      <c r="E9" s="48" t="s">
        <v>22</v>
      </c>
      <c r="F9" s="49"/>
    </row>
    <row r="10" ht="19.5" customHeight="1" spans="1:6">
      <c r="A10" s="56" t="s">
        <v>23</v>
      </c>
      <c r="B10" s="48" t="s">
        <v>24</v>
      </c>
      <c r="C10" s="49"/>
      <c r="D10" s="57" t="s">
        <v>25</v>
      </c>
      <c r="E10" s="48" t="s">
        <v>26</v>
      </c>
      <c r="F10" s="49"/>
    </row>
    <row r="11" ht="19.5" customHeight="1" spans="1:6">
      <c r="A11" s="56" t="s">
        <v>27</v>
      </c>
      <c r="B11" s="48" t="s">
        <v>28</v>
      </c>
      <c r="C11" s="49">
        <v>211730.11</v>
      </c>
      <c r="D11" s="57" t="s">
        <v>29</v>
      </c>
      <c r="E11" s="48" t="s">
        <v>30</v>
      </c>
      <c r="F11" s="49"/>
    </row>
    <row r="12" ht="19.5" customHeight="1" spans="1:6">
      <c r="A12" s="56" t="s">
        <v>31</v>
      </c>
      <c r="B12" s="48" t="s">
        <v>32</v>
      </c>
      <c r="C12" s="49"/>
      <c r="D12" s="57" t="s">
        <v>33</v>
      </c>
      <c r="E12" s="48" t="s">
        <v>34</v>
      </c>
      <c r="F12" s="49"/>
    </row>
    <row r="13" ht="19.5" customHeight="1" spans="1:6">
      <c r="A13" s="56" t="s">
        <v>35</v>
      </c>
      <c r="B13" s="48" t="s">
        <v>36</v>
      </c>
      <c r="C13" s="49"/>
      <c r="D13" s="57" t="s">
        <v>37</v>
      </c>
      <c r="E13" s="48" t="s">
        <v>38</v>
      </c>
      <c r="F13" s="49"/>
    </row>
    <row r="14" ht="19.5" customHeight="1" spans="1:6">
      <c r="A14" s="26" t="s">
        <v>39</v>
      </c>
      <c r="B14" s="48" t="s">
        <v>40</v>
      </c>
      <c r="C14" s="49">
        <v>82961386.46</v>
      </c>
      <c r="D14" s="57" t="s">
        <v>41</v>
      </c>
      <c r="E14" s="48" t="s">
        <v>42</v>
      </c>
      <c r="F14" s="49">
        <v>1845513867.34</v>
      </c>
    </row>
    <row r="15" ht="19.5" customHeight="1" spans="1:6">
      <c r="A15" s="56"/>
      <c r="B15" s="48" t="s">
        <v>43</v>
      </c>
      <c r="C15" s="58"/>
      <c r="D15" s="57" t="s">
        <v>44</v>
      </c>
      <c r="E15" s="48" t="s">
        <v>45</v>
      </c>
      <c r="F15" s="49">
        <v>5009879.02</v>
      </c>
    </row>
    <row r="16" ht="19.5" customHeight="1" spans="1:6">
      <c r="A16" s="56"/>
      <c r="B16" s="48" t="s">
        <v>46</v>
      </c>
      <c r="C16" s="58"/>
      <c r="D16" s="57" t="s">
        <v>47</v>
      </c>
      <c r="E16" s="48" t="s">
        <v>48</v>
      </c>
      <c r="F16" s="49"/>
    </row>
    <row r="17" ht="19.5" customHeight="1" spans="1:6">
      <c r="A17" s="56"/>
      <c r="B17" s="48" t="s">
        <v>49</v>
      </c>
      <c r="C17" s="58"/>
      <c r="D17" s="57" t="s">
        <v>50</v>
      </c>
      <c r="E17" s="48" t="s">
        <v>51</v>
      </c>
      <c r="F17" s="49"/>
    </row>
    <row r="18" ht="19.5" customHeight="1" spans="1:6">
      <c r="A18" s="56"/>
      <c r="B18" s="48" t="s">
        <v>52</v>
      </c>
      <c r="C18" s="58"/>
      <c r="D18" s="57" t="s">
        <v>53</v>
      </c>
      <c r="E18" s="48" t="s">
        <v>54</v>
      </c>
      <c r="F18" s="49"/>
    </row>
    <row r="19" ht="19.5" customHeight="1" spans="1:6">
      <c r="A19" s="56"/>
      <c r="B19" s="48" t="s">
        <v>55</v>
      </c>
      <c r="C19" s="58"/>
      <c r="D19" s="57" t="s">
        <v>56</v>
      </c>
      <c r="E19" s="48" t="s">
        <v>57</v>
      </c>
      <c r="F19" s="49"/>
    </row>
    <row r="20" ht="19.5" customHeight="1" spans="1:6">
      <c r="A20" s="56"/>
      <c r="B20" s="48" t="s">
        <v>58</v>
      </c>
      <c r="C20" s="58"/>
      <c r="D20" s="57" t="s">
        <v>59</v>
      </c>
      <c r="E20" s="48" t="s">
        <v>60</v>
      </c>
      <c r="F20" s="49"/>
    </row>
    <row r="21" ht="19.5" customHeight="1" spans="1:6">
      <c r="A21" s="56"/>
      <c r="B21" s="48" t="s">
        <v>61</v>
      </c>
      <c r="C21" s="58"/>
      <c r="D21" s="57" t="s">
        <v>62</v>
      </c>
      <c r="E21" s="48" t="s">
        <v>63</v>
      </c>
      <c r="F21" s="49"/>
    </row>
    <row r="22" ht="19.5" customHeight="1" spans="1:6">
      <c r="A22" s="56"/>
      <c r="B22" s="48" t="s">
        <v>64</v>
      </c>
      <c r="C22" s="58"/>
      <c r="D22" s="57" t="s">
        <v>65</v>
      </c>
      <c r="E22" s="48" t="s">
        <v>66</v>
      </c>
      <c r="F22" s="49"/>
    </row>
    <row r="23" ht="19.5" customHeight="1" spans="1:6">
      <c r="A23" s="56"/>
      <c r="B23" s="48" t="s">
        <v>67</v>
      </c>
      <c r="C23" s="58"/>
      <c r="D23" s="57" t="s">
        <v>68</v>
      </c>
      <c r="E23" s="48" t="s">
        <v>69</v>
      </c>
      <c r="F23" s="49"/>
    </row>
    <row r="24" ht="19.5" customHeight="1" spans="1:6">
      <c r="A24" s="56"/>
      <c r="B24" s="48" t="s">
        <v>70</v>
      </c>
      <c r="C24" s="58"/>
      <c r="D24" s="57" t="s">
        <v>71</v>
      </c>
      <c r="E24" s="48" t="s">
        <v>72</v>
      </c>
      <c r="F24" s="49"/>
    </row>
    <row r="25" ht="19.5" customHeight="1" spans="1:6">
      <c r="A25" s="56"/>
      <c r="B25" s="48" t="s">
        <v>73</v>
      </c>
      <c r="C25" s="58"/>
      <c r="D25" s="57" t="s">
        <v>74</v>
      </c>
      <c r="E25" s="48" t="s">
        <v>75</v>
      </c>
      <c r="F25" s="49">
        <v>2638123</v>
      </c>
    </row>
    <row r="26" ht="19.5" customHeight="1" spans="1:6">
      <c r="A26" s="56"/>
      <c r="B26" s="48" t="s">
        <v>76</v>
      </c>
      <c r="C26" s="58"/>
      <c r="D26" s="57" t="s">
        <v>77</v>
      </c>
      <c r="E26" s="48" t="s">
        <v>78</v>
      </c>
      <c r="F26" s="49"/>
    </row>
    <row r="27" ht="19.5" customHeight="1" spans="1:6">
      <c r="A27" s="56"/>
      <c r="B27" s="48" t="s">
        <v>79</v>
      </c>
      <c r="C27" s="58"/>
      <c r="D27" s="57" t="s">
        <v>80</v>
      </c>
      <c r="E27" s="48" t="s">
        <v>81</v>
      </c>
      <c r="F27" s="49"/>
    </row>
    <row r="28" ht="19.5" customHeight="1" spans="1:6">
      <c r="A28" s="56"/>
      <c r="B28" s="48" t="s">
        <v>82</v>
      </c>
      <c r="C28" s="58"/>
      <c r="D28" s="57" t="s">
        <v>83</v>
      </c>
      <c r="E28" s="48" t="s">
        <v>84</v>
      </c>
      <c r="F28" s="49"/>
    </row>
    <row r="29" ht="19.5" customHeight="1" spans="1:6">
      <c r="A29" s="56"/>
      <c r="B29" s="48" t="s">
        <v>85</v>
      </c>
      <c r="C29" s="58"/>
      <c r="D29" s="57" t="s">
        <v>86</v>
      </c>
      <c r="E29" s="48" t="s">
        <v>87</v>
      </c>
      <c r="F29" s="49"/>
    </row>
    <row r="30" ht="19.5" customHeight="1" spans="1:6">
      <c r="A30" s="59"/>
      <c r="B30" s="48" t="s">
        <v>88</v>
      </c>
      <c r="C30" s="58"/>
      <c r="D30" s="57" t="s">
        <v>89</v>
      </c>
      <c r="E30" s="48" t="s">
        <v>90</v>
      </c>
      <c r="F30" s="49"/>
    </row>
    <row r="31" ht="19.5" customHeight="1" spans="1:6">
      <c r="A31" s="59"/>
      <c r="B31" s="48" t="s">
        <v>91</v>
      </c>
      <c r="C31" s="58"/>
      <c r="D31" s="57" t="s">
        <v>92</v>
      </c>
      <c r="E31" s="48" t="s">
        <v>93</v>
      </c>
      <c r="F31" s="49"/>
    </row>
    <row r="32" ht="19.5" customHeight="1" spans="1:6">
      <c r="A32" s="59"/>
      <c r="B32" s="48" t="s">
        <v>94</v>
      </c>
      <c r="C32" s="58"/>
      <c r="D32" s="57" t="s">
        <v>95</v>
      </c>
      <c r="E32" s="48" t="s">
        <v>96</v>
      </c>
      <c r="F32" s="49"/>
    </row>
    <row r="33" ht="19.5" customHeight="1" spans="1:6">
      <c r="A33" s="59" t="s">
        <v>97</v>
      </c>
      <c r="B33" s="48" t="s">
        <v>98</v>
      </c>
      <c r="C33" s="49">
        <v>1845017475.95</v>
      </c>
      <c r="D33" s="48" t="s">
        <v>99</v>
      </c>
      <c r="E33" s="48" t="s">
        <v>100</v>
      </c>
      <c r="F33" s="49">
        <v>1853889173.11</v>
      </c>
    </row>
    <row r="34" ht="19.5" customHeight="1" spans="1:6">
      <c r="A34" s="59" t="s">
        <v>101</v>
      </c>
      <c r="B34" s="48" t="s">
        <v>102</v>
      </c>
      <c r="C34" s="49"/>
      <c r="D34" s="57" t="s">
        <v>103</v>
      </c>
      <c r="E34" s="48" t="s">
        <v>104</v>
      </c>
      <c r="F34" s="49"/>
    </row>
    <row r="35" ht="19.5" customHeight="1" spans="1:6">
      <c r="A35" s="59" t="s">
        <v>105</v>
      </c>
      <c r="B35" s="48" t="s">
        <v>106</v>
      </c>
      <c r="C35" s="49">
        <v>16658792.95</v>
      </c>
      <c r="D35" s="57" t="s">
        <v>107</v>
      </c>
      <c r="E35" s="48" t="s">
        <v>108</v>
      </c>
      <c r="F35" s="49">
        <v>7787095.79</v>
      </c>
    </row>
    <row r="36" ht="19.5" customHeight="1" spans="1:6">
      <c r="A36" s="59" t="s">
        <v>109</v>
      </c>
      <c r="B36" s="48" t="s">
        <v>110</v>
      </c>
      <c r="C36" s="49">
        <v>1861676268.9</v>
      </c>
      <c r="D36" s="48" t="s">
        <v>109</v>
      </c>
      <c r="E36" s="48" t="s">
        <v>111</v>
      </c>
      <c r="F36" s="49">
        <v>1861676268.9</v>
      </c>
    </row>
    <row r="37" ht="19.5" customHeight="1" spans="1:6">
      <c r="A37" s="26" t="s">
        <v>112</v>
      </c>
      <c r="B37" s="27" t="s">
        <v>112</v>
      </c>
      <c r="C37" s="27" t="s">
        <v>112</v>
      </c>
      <c r="D37" s="27" t="s">
        <v>112</v>
      </c>
      <c r="E37" s="27" t="s">
        <v>112</v>
      </c>
      <c r="F37" s="27" t="s">
        <v>112</v>
      </c>
    </row>
  </sheetData>
  <mergeCells count="3">
    <mergeCell ref="A4:C4"/>
    <mergeCell ref="D4:F4"/>
    <mergeCell ref="A37:F37"/>
  </mergeCells>
  <pageMargins left="0.75" right="0.75" top="1" bottom="1" header="0.5" footer="0.5"/>
  <pageSetup paperSize="1"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5"/>
  <sheetViews>
    <sheetView topLeftCell="A12" workbookViewId="0">
      <selection activeCell="A1" sqref="A1:D15"/>
    </sheetView>
  </sheetViews>
  <sheetFormatPr defaultColWidth="9.14545454545454" defaultRowHeight="12.5" outlineLevelCol="3"/>
  <cols>
    <col min="1" max="3" width="32.1454545454545" customWidth="1"/>
    <col min="4" max="4" width="52.2818181818182" customWidth="1"/>
  </cols>
  <sheetData>
    <row r="1" ht="27.75" customHeight="1" spans="1:4">
      <c r="A1" s="19"/>
      <c r="B1" s="20" t="s">
        <v>486</v>
      </c>
      <c r="C1" s="19"/>
      <c r="D1" s="19"/>
    </row>
    <row r="2" ht="13.5" customHeight="1" spans="1:4">
      <c r="A2" s="21" t="s">
        <v>2</v>
      </c>
      <c r="B2" s="22"/>
      <c r="C2" s="22"/>
      <c r="D2" s="23" t="s">
        <v>487</v>
      </c>
    </row>
    <row r="3" ht="169" spans="1:4">
      <c r="A3" s="26" t="s">
        <v>488</v>
      </c>
      <c r="B3" s="27" t="s">
        <v>489</v>
      </c>
      <c r="C3" s="27" t="s">
        <v>489</v>
      </c>
      <c r="D3" s="28" t="s">
        <v>490</v>
      </c>
    </row>
    <row r="4" ht="52" spans="1:4">
      <c r="A4" s="26" t="s">
        <v>488</v>
      </c>
      <c r="B4" s="27" t="s">
        <v>491</v>
      </c>
      <c r="C4" s="27" t="s">
        <v>491</v>
      </c>
      <c r="D4" s="28" t="s">
        <v>492</v>
      </c>
    </row>
    <row r="5" ht="104" spans="1:4">
      <c r="A5" s="26" t="s">
        <v>488</v>
      </c>
      <c r="B5" s="27" t="s">
        <v>493</v>
      </c>
      <c r="C5" s="27" t="s">
        <v>493</v>
      </c>
      <c r="D5" s="28" t="s">
        <v>494</v>
      </c>
    </row>
    <row r="6" ht="104" spans="1:4">
      <c r="A6" s="26" t="s">
        <v>488</v>
      </c>
      <c r="B6" s="27" t="s">
        <v>495</v>
      </c>
      <c r="C6" s="27" t="s">
        <v>495</v>
      </c>
      <c r="D6" s="28" t="s">
        <v>496</v>
      </c>
    </row>
    <row r="7" ht="65" spans="1:4">
      <c r="A7" s="26" t="s">
        <v>488</v>
      </c>
      <c r="B7" s="27" t="s">
        <v>497</v>
      </c>
      <c r="C7" s="27" t="s">
        <v>497</v>
      </c>
      <c r="D7" s="28" t="s">
        <v>498</v>
      </c>
    </row>
    <row r="8" ht="91" spans="1:4">
      <c r="A8" s="26" t="s">
        <v>499</v>
      </c>
      <c r="B8" s="27" t="s">
        <v>500</v>
      </c>
      <c r="C8" s="27" t="s">
        <v>500</v>
      </c>
      <c r="D8" s="28" t="s">
        <v>501</v>
      </c>
    </row>
    <row r="9" ht="52" spans="1:4">
      <c r="A9" s="26" t="s">
        <v>499</v>
      </c>
      <c r="B9" s="27" t="s">
        <v>502</v>
      </c>
      <c r="C9" s="25" t="s">
        <v>503</v>
      </c>
      <c r="D9" s="28" t="s">
        <v>504</v>
      </c>
    </row>
    <row r="10" ht="26" spans="1:4">
      <c r="A10" s="26" t="s">
        <v>499</v>
      </c>
      <c r="B10" s="27" t="s">
        <v>502</v>
      </c>
      <c r="C10" s="25" t="s">
        <v>505</v>
      </c>
      <c r="D10" s="28" t="s">
        <v>506</v>
      </c>
    </row>
    <row r="11" ht="169" spans="1:4">
      <c r="A11" s="26" t="s">
        <v>507</v>
      </c>
      <c r="B11" s="27" t="s">
        <v>507</v>
      </c>
      <c r="C11" s="27" t="s">
        <v>507</v>
      </c>
      <c r="D11" s="28" t="s">
        <v>508</v>
      </c>
    </row>
    <row r="12" ht="182" spans="1:4">
      <c r="A12" s="26" t="s">
        <v>509</v>
      </c>
      <c r="B12" s="27" t="s">
        <v>509</v>
      </c>
      <c r="C12" s="27" t="s">
        <v>509</v>
      </c>
      <c r="D12" s="28" t="s">
        <v>510</v>
      </c>
    </row>
    <row r="13" ht="143" spans="1:4">
      <c r="A13" s="26" t="s">
        <v>511</v>
      </c>
      <c r="B13" s="27" t="s">
        <v>511</v>
      </c>
      <c r="C13" s="27" t="s">
        <v>511</v>
      </c>
      <c r="D13" s="28" t="s">
        <v>512</v>
      </c>
    </row>
    <row r="14" ht="78" spans="1:4">
      <c r="A14" s="26" t="s">
        <v>513</v>
      </c>
      <c r="B14" s="27" t="s">
        <v>513</v>
      </c>
      <c r="C14" s="27" t="s">
        <v>513</v>
      </c>
      <c r="D14" s="28" t="s">
        <v>514</v>
      </c>
    </row>
    <row r="15" ht="13" spans="1:4">
      <c r="A15" s="26" t="s">
        <v>515</v>
      </c>
      <c r="B15" s="27" t="s">
        <v>515</v>
      </c>
      <c r="C15" s="27" t="s">
        <v>515</v>
      </c>
      <c r="D15" s="28" t="s">
        <v>516</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1"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8"/>
  <sheetViews>
    <sheetView zoomScale="70" zoomScaleNormal="70" topLeftCell="A23" workbookViewId="0">
      <selection activeCell="C23" sqref="C23"/>
    </sheetView>
  </sheetViews>
  <sheetFormatPr defaultColWidth="9.14545454545454" defaultRowHeight="12.5"/>
  <cols>
    <col min="1" max="2" width="16" customWidth="1"/>
    <col min="3" max="3" width="93.9454545454546" customWidth="1"/>
    <col min="4" max="8" width="16" customWidth="1"/>
    <col min="9" max="9" width="32.8545454545455" customWidth="1"/>
  </cols>
  <sheetData>
    <row r="1" ht="27.75" customHeight="1" spans="1:9">
      <c r="A1" s="19"/>
      <c r="B1" s="19"/>
      <c r="C1" s="19"/>
      <c r="D1" s="19"/>
      <c r="E1" s="20" t="s">
        <v>517</v>
      </c>
      <c r="F1" s="19"/>
      <c r="G1" s="19"/>
      <c r="H1" s="19"/>
      <c r="I1" s="19"/>
    </row>
    <row r="2" ht="13.5" customHeight="1" spans="1:9">
      <c r="A2" s="21" t="s">
        <v>2</v>
      </c>
      <c r="B2" s="22"/>
      <c r="C2" s="22"/>
      <c r="D2" s="22"/>
      <c r="E2" s="22"/>
      <c r="F2" s="22"/>
      <c r="G2" s="22"/>
      <c r="H2" s="22"/>
      <c r="I2" s="23" t="s">
        <v>518</v>
      </c>
    </row>
    <row r="3" ht="19.5" customHeight="1" spans="1:9">
      <c r="A3" s="24" t="s">
        <v>519</v>
      </c>
      <c r="B3" s="25"/>
      <c r="C3" s="25"/>
      <c r="D3" s="25"/>
      <c r="E3" s="25"/>
      <c r="F3" s="25"/>
      <c r="G3" s="25"/>
      <c r="H3" s="25"/>
      <c r="I3" s="25"/>
    </row>
    <row r="4" ht="19.5" customHeight="1" spans="1:9">
      <c r="A4" s="24" t="s">
        <v>520</v>
      </c>
      <c r="B4" s="25" t="s">
        <v>520</v>
      </c>
      <c r="C4" s="25" t="s">
        <v>520</v>
      </c>
      <c r="D4" s="25" t="s">
        <v>520</v>
      </c>
      <c r="E4" s="25" t="s">
        <v>520</v>
      </c>
      <c r="F4" s="25" t="s">
        <v>520</v>
      </c>
      <c r="G4" s="25" t="s">
        <v>520</v>
      </c>
      <c r="H4" s="25" t="s">
        <v>521</v>
      </c>
      <c r="I4" s="25" t="s">
        <v>521</v>
      </c>
    </row>
    <row r="5" ht="109" customHeight="1" spans="1:9">
      <c r="A5" s="26" t="s">
        <v>522</v>
      </c>
      <c r="B5" s="27" t="s">
        <v>523</v>
      </c>
      <c r="C5" s="28" t="s">
        <v>524</v>
      </c>
      <c r="D5" s="28"/>
      <c r="E5" s="28"/>
      <c r="F5" s="28"/>
      <c r="G5" s="28"/>
      <c r="H5" s="28"/>
      <c r="I5" s="28" t="s">
        <v>525</v>
      </c>
    </row>
    <row r="6" ht="109" customHeight="1" spans="1:9">
      <c r="A6" s="26" t="s">
        <v>522</v>
      </c>
      <c r="B6" s="27" t="s">
        <v>523</v>
      </c>
      <c r="C6" s="28"/>
      <c r="D6" s="28"/>
      <c r="E6" s="28"/>
      <c r="F6" s="28"/>
      <c r="G6" s="28"/>
      <c r="H6" s="28"/>
      <c r="I6" s="28"/>
    </row>
    <row r="7" ht="65" customHeight="1" spans="1:9">
      <c r="A7" s="26" t="s">
        <v>522</v>
      </c>
      <c r="B7" s="27" t="s">
        <v>526</v>
      </c>
      <c r="C7" s="28" t="s">
        <v>527</v>
      </c>
      <c r="D7" s="28"/>
      <c r="E7" s="28"/>
      <c r="F7" s="28"/>
      <c r="G7" s="28"/>
      <c r="H7" s="28"/>
      <c r="I7" s="28" t="s">
        <v>528</v>
      </c>
    </row>
    <row r="8" ht="65" customHeight="1" spans="1:9">
      <c r="A8" s="26" t="s">
        <v>522</v>
      </c>
      <c r="B8" s="27" t="s">
        <v>526</v>
      </c>
      <c r="C8" s="28"/>
      <c r="D8" s="28"/>
      <c r="E8" s="28"/>
      <c r="F8" s="28"/>
      <c r="G8" s="28"/>
      <c r="H8" s="28"/>
      <c r="I8" s="28"/>
    </row>
    <row r="9" ht="19.5" customHeight="1" spans="1:9">
      <c r="A9" s="29" t="s">
        <v>529</v>
      </c>
      <c r="B9" s="30" t="s">
        <v>529</v>
      </c>
      <c r="C9" s="30" t="s">
        <v>529</v>
      </c>
      <c r="D9" s="30" t="s">
        <v>529</v>
      </c>
      <c r="E9" s="30" t="s">
        <v>529</v>
      </c>
      <c r="F9" s="30" t="s">
        <v>529</v>
      </c>
      <c r="G9" s="30" t="s">
        <v>529</v>
      </c>
      <c r="H9" s="30" t="s">
        <v>529</v>
      </c>
      <c r="I9" s="30" t="s">
        <v>529</v>
      </c>
    </row>
    <row r="10" ht="19.5" customHeight="1" spans="1:9">
      <c r="A10" s="24" t="s">
        <v>530</v>
      </c>
      <c r="B10" s="25" t="s">
        <v>531</v>
      </c>
      <c r="C10" s="25" t="s">
        <v>531</v>
      </c>
      <c r="D10" s="25" t="s">
        <v>531</v>
      </c>
      <c r="E10" s="25" t="s">
        <v>531</v>
      </c>
      <c r="F10" s="25" t="s">
        <v>532</v>
      </c>
      <c r="G10" s="25" t="s">
        <v>532</v>
      </c>
      <c r="H10" s="25" t="s">
        <v>532</v>
      </c>
      <c r="I10" s="25" t="s">
        <v>532</v>
      </c>
    </row>
    <row r="11" ht="195" customHeight="1" spans="1:9">
      <c r="A11" s="24" t="s">
        <v>533</v>
      </c>
      <c r="B11" s="31" t="s">
        <v>534</v>
      </c>
      <c r="C11" s="31"/>
      <c r="D11" s="31"/>
      <c r="E11" s="31"/>
      <c r="F11" s="31" t="s">
        <v>535</v>
      </c>
      <c r="G11" s="31"/>
      <c r="H11" s="31"/>
      <c r="I11" s="31"/>
    </row>
    <row r="12" ht="195" customHeight="1" spans="1:9">
      <c r="A12" s="24" t="s">
        <v>533</v>
      </c>
      <c r="B12" s="31"/>
      <c r="C12" s="31"/>
      <c r="D12" s="31"/>
      <c r="E12" s="31"/>
      <c r="F12" s="31"/>
      <c r="G12" s="31"/>
      <c r="H12" s="31"/>
      <c r="I12" s="31"/>
    </row>
    <row r="13" ht="121" customHeight="1" spans="1:9">
      <c r="A13" s="24" t="s">
        <v>536</v>
      </c>
      <c r="B13" s="31" t="s">
        <v>537</v>
      </c>
      <c r="C13" s="31"/>
      <c r="D13" s="31"/>
      <c r="E13" s="31"/>
      <c r="F13" s="25" t="s">
        <v>538</v>
      </c>
      <c r="G13" s="25" t="s">
        <v>538</v>
      </c>
      <c r="H13" s="25" t="s">
        <v>538</v>
      </c>
      <c r="I13" s="25" t="s">
        <v>538</v>
      </c>
    </row>
    <row r="14" ht="121" customHeight="1" spans="1:9">
      <c r="A14" s="24" t="s">
        <v>536</v>
      </c>
      <c r="B14" s="31"/>
      <c r="C14" s="31"/>
      <c r="D14" s="31"/>
      <c r="E14" s="31"/>
      <c r="F14" s="25" t="s">
        <v>538</v>
      </c>
      <c r="G14" s="25" t="s">
        <v>538</v>
      </c>
      <c r="H14" s="25" t="s">
        <v>538</v>
      </c>
      <c r="I14" s="25" t="s">
        <v>538</v>
      </c>
    </row>
    <row r="15" ht="113" customHeight="1" spans="1:9">
      <c r="A15" s="24" t="s">
        <v>539</v>
      </c>
      <c r="B15" s="31" t="s">
        <v>540</v>
      </c>
      <c r="C15" s="31"/>
      <c r="D15" s="31"/>
      <c r="E15" s="31"/>
      <c r="F15" s="25" t="s">
        <v>538</v>
      </c>
      <c r="G15" s="25" t="s">
        <v>538</v>
      </c>
      <c r="H15" s="25" t="s">
        <v>538</v>
      </c>
      <c r="I15" s="25" t="s">
        <v>538</v>
      </c>
    </row>
    <row r="16" ht="113" customHeight="1" spans="1:9">
      <c r="A16" s="24" t="s">
        <v>539</v>
      </c>
      <c r="B16" s="31"/>
      <c r="C16" s="31"/>
      <c r="D16" s="31"/>
      <c r="E16" s="31"/>
      <c r="F16" s="25" t="s">
        <v>538</v>
      </c>
      <c r="G16" s="25" t="s">
        <v>538</v>
      </c>
      <c r="H16" s="25" t="s">
        <v>538</v>
      </c>
      <c r="I16" s="25" t="s">
        <v>538</v>
      </c>
    </row>
    <row r="17" ht="19.5" customHeight="1" spans="1:9">
      <c r="A17" s="29" t="s">
        <v>541</v>
      </c>
      <c r="B17" s="30" t="s">
        <v>541</v>
      </c>
      <c r="C17" s="30" t="s">
        <v>541</v>
      </c>
      <c r="D17" s="30" t="s">
        <v>541</v>
      </c>
      <c r="E17" s="30" t="s">
        <v>541</v>
      </c>
      <c r="F17" s="30" t="s">
        <v>541</v>
      </c>
      <c r="G17" s="30" t="s">
        <v>541</v>
      </c>
      <c r="H17" s="30" t="s">
        <v>541</v>
      </c>
      <c r="I17" s="30" t="s">
        <v>541</v>
      </c>
    </row>
    <row r="18" ht="19.5" customHeight="1" spans="1:9">
      <c r="A18" s="24" t="s">
        <v>542</v>
      </c>
      <c r="B18" s="25" t="s">
        <v>543</v>
      </c>
      <c r="C18" s="25" t="s">
        <v>544</v>
      </c>
      <c r="D18" s="25" t="s">
        <v>545</v>
      </c>
      <c r="E18" s="25" t="s">
        <v>545</v>
      </c>
      <c r="F18" s="25" t="s">
        <v>545</v>
      </c>
      <c r="G18" s="32" t="s">
        <v>546</v>
      </c>
      <c r="H18" s="25" t="s">
        <v>547</v>
      </c>
      <c r="I18" s="32" t="s">
        <v>548</v>
      </c>
    </row>
    <row r="19" ht="19.5" customHeight="1" spans="1:9">
      <c r="A19" s="24" t="s">
        <v>542</v>
      </c>
      <c r="B19" s="25" t="s">
        <v>543</v>
      </c>
      <c r="C19" s="25" t="s">
        <v>544</v>
      </c>
      <c r="D19" s="25" t="s">
        <v>549</v>
      </c>
      <c r="E19" s="25" t="s">
        <v>550</v>
      </c>
      <c r="F19" s="25" t="s">
        <v>551</v>
      </c>
      <c r="G19" s="32" t="s">
        <v>546</v>
      </c>
      <c r="H19" s="25" t="s">
        <v>547</v>
      </c>
      <c r="I19" s="32" t="s">
        <v>548</v>
      </c>
    </row>
    <row r="20" s="17" customFormat="1" ht="14" spans="1:9">
      <c r="A20" s="33"/>
      <c r="B20" s="34"/>
      <c r="C20" s="34"/>
      <c r="D20" s="35">
        <f t="shared" ref="D20:G20" si="0">SUM(D21:D26)</f>
        <v>101384.53</v>
      </c>
      <c r="E20" s="35">
        <f t="shared" si="0"/>
        <v>82606.2</v>
      </c>
      <c r="F20" s="35">
        <f t="shared" si="0"/>
        <v>18778.33</v>
      </c>
      <c r="G20" s="35">
        <f t="shared" si="0"/>
        <v>90938.99</v>
      </c>
      <c r="H20" s="35">
        <f>G20/D20*100</f>
        <v>89.6971066493083</v>
      </c>
      <c r="I20" s="34"/>
    </row>
    <row r="21" s="17" customFormat="1" ht="409" customHeight="1" spans="1:9">
      <c r="A21" s="36" t="s">
        <v>552</v>
      </c>
      <c r="B21" s="37" t="s">
        <v>553</v>
      </c>
      <c r="C21" s="38" t="s">
        <v>554</v>
      </c>
      <c r="D21" s="39">
        <v>1861.23</v>
      </c>
      <c r="E21" s="39">
        <v>1861.23</v>
      </c>
      <c r="F21" s="39">
        <v>0</v>
      </c>
      <c r="G21" s="39">
        <v>1144.96</v>
      </c>
      <c r="H21" s="35">
        <v>61.5163091074182</v>
      </c>
      <c r="I21" s="40" t="s">
        <v>555</v>
      </c>
    </row>
    <row r="22" s="17" customFormat="1" ht="266" spans="1:9">
      <c r="A22" s="36" t="s">
        <v>556</v>
      </c>
      <c r="B22" s="37" t="s">
        <v>553</v>
      </c>
      <c r="C22" s="38" t="s">
        <v>557</v>
      </c>
      <c r="D22" s="39">
        <v>7043.53</v>
      </c>
      <c r="E22" s="39">
        <v>7043.53</v>
      </c>
      <c r="F22" s="39">
        <v>0</v>
      </c>
      <c r="G22" s="39">
        <v>6705.96</v>
      </c>
      <c r="H22" s="35">
        <v>95.2073747112598</v>
      </c>
      <c r="I22" s="40" t="s">
        <v>558</v>
      </c>
    </row>
    <row r="23" s="17" customFormat="1" ht="266" spans="1:9">
      <c r="A23" s="36" t="s">
        <v>559</v>
      </c>
      <c r="B23" s="37" t="s">
        <v>553</v>
      </c>
      <c r="C23" s="38" t="s">
        <v>560</v>
      </c>
      <c r="D23" s="39">
        <v>313</v>
      </c>
      <c r="E23" s="39">
        <v>313</v>
      </c>
      <c r="F23" s="39">
        <v>0</v>
      </c>
      <c r="G23" s="39">
        <v>223.11</v>
      </c>
      <c r="H23" s="35">
        <v>71.2811501597444</v>
      </c>
      <c r="I23" s="40" t="s">
        <v>561</v>
      </c>
    </row>
    <row r="24" s="17" customFormat="1" ht="182" spans="1:9">
      <c r="A24" s="36" t="s">
        <v>562</v>
      </c>
      <c r="B24" s="37" t="s">
        <v>563</v>
      </c>
      <c r="C24" s="38" t="s">
        <v>564</v>
      </c>
      <c r="D24" s="39">
        <v>30725.32</v>
      </c>
      <c r="E24" s="39">
        <v>15325.32</v>
      </c>
      <c r="F24" s="39">
        <v>15400</v>
      </c>
      <c r="G24" s="39">
        <v>26895.82</v>
      </c>
      <c r="H24" s="35">
        <v>87.5363381081141</v>
      </c>
      <c r="I24" s="40" t="s">
        <v>565</v>
      </c>
    </row>
    <row r="25" s="17" customFormat="1" ht="294" spans="1:9">
      <c r="A25" s="36" t="s">
        <v>552</v>
      </c>
      <c r="B25" s="37" t="s">
        <v>563</v>
      </c>
      <c r="C25" s="38" t="s">
        <v>566</v>
      </c>
      <c r="D25" s="39">
        <v>41395.92</v>
      </c>
      <c r="E25" s="39">
        <v>41395.92</v>
      </c>
      <c r="F25" s="39">
        <v>0</v>
      </c>
      <c r="G25" s="39">
        <v>40828.2</v>
      </c>
      <c r="H25" s="35">
        <v>98.628560495817</v>
      </c>
      <c r="I25" s="40" t="s">
        <v>567</v>
      </c>
    </row>
    <row r="26" s="17" customFormat="1" ht="154" spans="1:9">
      <c r="A26" s="36" t="s">
        <v>568</v>
      </c>
      <c r="B26" s="37" t="s">
        <v>563</v>
      </c>
      <c r="C26" s="38" t="s">
        <v>569</v>
      </c>
      <c r="D26" s="39">
        <v>20045.53</v>
      </c>
      <c r="E26" s="39">
        <v>16667.2</v>
      </c>
      <c r="F26" s="39">
        <v>3378.33</v>
      </c>
      <c r="G26" s="39">
        <v>15140.94</v>
      </c>
      <c r="H26" s="35">
        <v>75.5327496953186</v>
      </c>
      <c r="I26" s="40" t="s">
        <v>570</v>
      </c>
    </row>
    <row r="27" ht="19.5" customHeight="1" spans="1:9">
      <c r="A27" s="26"/>
      <c r="B27" s="27"/>
      <c r="C27" s="27"/>
      <c r="D27" s="41"/>
      <c r="E27" s="41"/>
      <c r="F27" s="41"/>
      <c r="G27" s="41"/>
      <c r="H27" s="41"/>
      <c r="I27" s="27"/>
    </row>
    <row r="28" ht="19.5" customHeight="1" spans="1:9">
      <c r="A28" s="29" t="s">
        <v>571</v>
      </c>
      <c r="B28" s="30" t="s">
        <v>571</v>
      </c>
      <c r="C28" s="30" t="s">
        <v>571</v>
      </c>
      <c r="D28" s="30" t="s">
        <v>571</v>
      </c>
      <c r="E28" s="30" t="s">
        <v>571</v>
      </c>
      <c r="F28" s="30" t="s">
        <v>571</v>
      </c>
      <c r="G28" s="30" t="s">
        <v>571</v>
      </c>
      <c r="H28" s="30" t="s">
        <v>571</v>
      </c>
      <c r="I28" s="30" t="s">
        <v>571</v>
      </c>
    </row>
    <row r="29" ht="19.5" customHeight="1" spans="1:9">
      <c r="A29" s="24" t="s">
        <v>572</v>
      </c>
      <c r="B29" s="25" t="s">
        <v>573</v>
      </c>
      <c r="C29" s="25" t="s">
        <v>574</v>
      </c>
      <c r="D29" s="25" t="s">
        <v>575</v>
      </c>
      <c r="E29" s="25" t="s">
        <v>576</v>
      </c>
      <c r="F29" s="25" t="s">
        <v>577</v>
      </c>
      <c r="G29" s="25" t="s">
        <v>578</v>
      </c>
      <c r="H29" s="25" t="s">
        <v>579</v>
      </c>
      <c r="I29" s="25" t="s">
        <v>579</v>
      </c>
    </row>
    <row r="30" s="18" customFormat="1" ht="32" customHeight="1" spans="1:9">
      <c r="A30" s="36" t="s">
        <v>580</v>
      </c>
      <c r="B30" s="36" t="s">
        <v>581</v>
      </c>
      <c r="C30" s="36" t="s">
        <v>582</v>
      </c>
      <c r="D30" s="37" t="s">
        <v>583</v>
      </c>
      <c r="E30" s="37">
        <v>0.95</v>
      </c>
      <c r="F30" s="37" t="s">
        <v>584</v>
      </c>
      <c r="G30" s="42">
        <v>95</v>
      </c>
      <c r="H30" s="43" t="s">
        <v>565</v>
      </c>
      <c r="I30" s="43"/>
    </row>
    <row r="31" s="18" customFormat="1" ht="32" customHeight="1" spans="1:9">
      <c r="A31" s="36" t="s">
        <v>580</v>
      </c>
      <c r="B31" s="36" t="s">
        <v>581</v>
      </c>
      <c r="C31" s="36" t="s">
        <v>585</v>
      </c>
      <c r="D31" s="37" t="s">
        <v>583</v>
      </c>
      <c r="E31" s="37">
        <v>0.95</v>
      </c>
      <c r="F31" s="37" t="s">
        <v>584</v>
      </c>
      <c r="G31" s="42">
        <v>99.9</v>
      </c>
      <c r="H31" s="43" t="s">
        <v>565</v>
      </c>
      <c r="I31" s="43"/>
    </row>
    <row r="32" s="18" customFormat="1" ht="32" customHeight="1" spans="1:9">
      <c r="A32" s="36" t="s">
        <v>580</v>
      </c>
      <c r="B32" s="36" t="s">
        <v>581</v>
      </c>
      <c r="C32" s="36" t="s">
        <v>586</v>
      </c>
      <c r="D32" s="37" t="s">
        <v>583</v>
      </c>
      <c r="E32" s="37">
        <v>1000</v>
      </c>
      <c r="F32" s="37" t="s">
        <v>587</v>
      </c>
      <c r="G32" s="42">
        <v>1059</v>
      </c>
      <c r="H32" s="43" t="s">
        <v>565</v>
      </c>
      <c r="I32" s="43"/>
    </row>
    <row r="33" s="18" customFormat="1" ht="32" customHeight="1" spans="1:9">
      <c r="A33" s="36" t="s">
        <v>580</v>
      </c>
      <c r="B33" s="36" t="s">
        <v>588</v>
      </c>
      <c r="C33" s="36" t="s">
        <v>589</v>
      </c>
      <c r="D33" s="37" t="s">
        <v>590</v>
      </c>
      <c r="E33" s="37">
        <v>1</v>
      </c>
      <c r="F33" s="37" t="s">
        <v>584</v>
      </c>
      <c r="G33" s="42">
        <v>100</v>
      </c>
      <c r="H33" s="43" t="s">
        <v>565</v>
      </c>
      <c r="I33" s="43"/>
    </row>
    <row r="34" s="18" customFormat="1" ht="32" customHeight="1" spans="1:9">
      <c r="A34" s="36" t="s">
        <v>580</v>
      </c>
      <c r="B34" s="36" t="s">
        <v>588</v>
      </c>
      <c r="C34" s="36" t="s">
        <v>591</v>
      </c>
      <c r="D34" s="37" t="s">
        <v>583</v>
      </c>
      <c r="E34" s="37">
        <v>0.9</v>
      </c>
      <c r="F34" s="37" t="s">
        <v>584</v>
      </c>
      <c r="G34" s="42">
        <v>98</v>
      </c>
      <c r="H34" s="43" t="s">
        <v>565</v>
      </c>
      <c r="I34" s="43"/>
    </row>
    <row r="35" s="18" customFormat="1" ht="32" customHeight="1" spans="1:9">
      <c r="A35" s="36" t="s">
        <v>580</v>
      </c>
      <c r="B35" s="36" t="s">
        <v>588</v>
      </c>
      <c r="C35" s="36" t="s">
        <v>592</v>
      </c>
      <c r="D35" s="37" t="s">
        <v>590</v>
      </c>
      <c r="E35" s="37" t="s">
        <v>593</v>
      </c>
      <c r="F35" s="37" t="s">
        <v>594</v>
      </c>
      <c r="G35" s="42" t="s">
        <v>595</v>
      </c>
      <c r="H35" s="43" t="s">
        <v>565</v>
      </c>
      <c r="I35" s="43"/>
    </row>
    <row r="36" s="18" customFormat="1" ht="32" customHeight="1" spans="1:9">
      <c r="A36" s="36" t="s">
        <v>580</v>
      </c>
      <c r="B36" s="36" t="s">
        <v>596</v>
      </c>
      <c r="C36" s="36" t="s">
        <v>597</v>
      </c>
      <c r="D36" s="37" t="s">
        <v>598</v>
      </c>
      <c r="E36" s="37" t="s">
        <v>599</v>
      </c>
      <c r="F36" s="37" t="s">
        <v>600</v>
      </c>
      <c r="G36" s="42" t="s">
        <v>599</v>
      </c>
      <c r="H36" s="43" t="s">
        <v>565</v>
      </c>
      <c r="I36" s="43"/>
    </row>
    <row r="37" s="18" customFormat="1" ht="32" customHeight="1" spans="1:9">
      <c r="A37" s="36" t="s">
        <v>580</v>
      </c>
      <c r="B37" s="36" t="s">
        <v>596</v>
      </c>
      <c r="C37" s="36" t="s">
        <v>601</v>
      </c>
      <c r="D37" s="37" t="s">
        <v>602</v>
      </c>
      <c r="E37" s="37">
        <v>20</v>
      </c>
      <c r="F37" s="37" t="s">
        <v>603</v>
      </c>
      <c r="G37" s="42">
        <v>20</v>
      </c>
      <c r="H37" s="43" t="s">
        <v>565</v>
      </c>
      <c r="I37" s="43"/>
    </row>
    <row r="38" s="18" customFormat="1" ht="55" customHeight="1" spans="1:9">
      <c r="A38" s="36" t="s">
        <v>604</v>
      </c>
      <c r="B38" s="36" t="s">
        <v>605</v>
      </c>
      <c r="C38" s="36" t="s">
        <v>606</v>
      </c>
      <c r="D38" s="37" t="s">
        <v>583</v>
      </c>
      <c r="E38" s="37" t="s">
        <v>607</v>
      </c>
      <c r="F38" s="37" t="s">
        <v>584</v>
      </c>
      <c r="G38" s="42">
        <v>61</v>
      </c>
      <c r="H38" s="43" t="s">
        <v>565</v>
      </c>
      <c r="I38" s="43"/>
    </row>
    <row r="39" s="18" customFormat="1" ht="32" customHeight="1" spans="1:9">
      <c r="A39" s="36" t="s">
        <v>604</v>
      </c>
      <c r="B39" s="36" t="s">
        <v>605</v>
      </c>
      <c r="C39" s="36" t="s">
        <v>608</v>
      </c>
      <c r="D39" s="37" t="s">
        <v>590</v>
      </c>
      <c r="E39" s="37" t="s">
        <v>609</v>
      </c>
      <c r="F39" s="37" t="s">
        <v>584</v>
      </c>
      <c r="G39" s="42" t="s">
        <v>610</v>
      </c>
      <c r="H39" s="43" t="s">
        <v>565</v>
      </c>
      <c r="I39" s="43"/>
    </row>
    <row r="40" s="18" customFormat="1" ht="32" customHeight="1" spans="1:9">
      <c r="A40" s="36" t="s">
        <v>604</v>
      </c>
      <c r="B40" s="36" t="s">
        <v>605</v>
      </c>
      <c r="C40" s="36" t="s">
        <v>611</v>
      </c>
      <c r="D40" s="37" t="s">
        <v>583</v>
      </c>
      <c r="E40" s="37">
        <v>8</v>
      </c>
      <c r="F40" s="37" t="s">
        <v>612</v>
      </c>
      <c r="G40" s="42">
        <v>8</v>
      </c>
      <c r="H40" s="43" t="s">
        <v>565</v>
      </c>
      <c r="I40" s="43"/>
    </row>
    <row r="41" s="18" customFormat="1" ht="32" customHeight="1" spans="1:9">
      <c r="A41" s="36" t="s">
        <v>604</v>
      </c>
      <c r="B41" s="36" t="s">
        <v>605</v>
      </c>
      <c r="C41" s="36" t="s">
        <v>613</v>
      </c>
      <c r="D41" s="37" t="s">
        <v>590</v>
      </c>
      <c r="E41" s="37" t="s">
        <v>614</v>
      </c>
      <c r="F41" s="37" t="s">
        <v>612</v>
      </c>
      <c r="G41" s="42" t="s">
        <v>615</v>
      </c>
      <c r="H41" s="43" t="s">
        <v>616</v>
      </c>
      <c r="I41" s="43"/>
    </row>
    <row r="42" s="18" customFormat="1" ht="32" customHeight="1" spans="1:9">
      <c r="A42" s="36" t="s">
        <v>604</v>
      </c>
      <c r="B42" s="36" t="s">
        <v>617</v>
      </c>
      <c r="C42" s="36" t="s">
        <v>618</v>
      </c>
      <c r="D42" s="37" t="s">
        <v>583</v>
      </c>
      <c r="E42" s="37">
        <v>157</v>
      </c>
      <c r="F42" s="37" t="s">
        <v>619</v>
      </c>
      <c r="G42" s="42">
        <v>157</v>
      </c>
      <c r="H42" s="43" t="s">
        <v>565</v>
      </c>
      <c r="I42" s="43"/>
    </row>
    <row r="43" s="18" customFormat="1" ht="32" customHeight="1" spans="1:9">
      <c r="A43" s="36" t="s">
        <v>604</v>
      </c>
      <c r="B43" s="36" t="s">
        <v>617</v>
      </c>
      <c r="C43" s="36" t="s">
        <v>620</v>
      </c>
      <c r="D43" s="37" t="s">
        <v>583</v>
      </c>
      <c r="E43" s="37">
        <v>2</v>
      </c>
      <c r="F43" s="37" t="s">
        <v>621</v>
      </c>
      <c r="G43" s="42">
        <v>2</v>
      </c>
      <c r="H43" s="43" t="s">
        <v>565</v>
      </c>
      <c r="I43" s="43"/>
    </row>
    <row r="44" s="18" customFormat="1" ht="32" customHeight="1" spans="1:9">
      <c r="A44" s="36" t="s">
        <v>622</v>
      </c>
      <c r="B44" s="36" t="s">
        <v>623</v>
      </c>
      <c r="C44" s="36" t="s">
        <v>624</v>
      </c>
      <c r="D44" s="37" t="s">
        <v>583</v>
      </c>
      <c r="E44" s="37">
        <v>0.95</v>
      </c>
      <c r="F44" s="37" t="s">
        <v>584</v>
      </c>
      <c r="G44" s="42">
        <v>76</v>
      </c>
      <c r="H44" s="43" t="s">
        <v>625</v>
      </c>
      <c r="I44" s="43"/>
    </row>
    <row r="45" s="18" customFormat="1" ht="32" customHeight="1" spans="1:9">
      <c r="A45" s="36" t="s">
        <v>622</v>
      </c>
      <c r="B45" s="36" t="s">
        <v>623</v>
      </c>
      <c r="C45" s="36" t="s">
        <v>626</v>
      </c>
      <c r="D45" s="37" t="s">
        <v>583</v>
      </c>
      <c r="E45" s="37">
        <v>0.95</v>
      </c>
      <c r="F45" s="37" t="s">
        <v>584</v>
      </c>
      <c r="G45" s="42">
        <v>96</v>
      </c>
      <c r="H45" s="43" t="s">
        <v>565</v>
      </c>
      <c r="I45" s="43"/>
    </row>
    <row r="46" s="18" customFormat="1" ht="32" customHeight="1" spans="1:9">
      <c r="A46" s="36" t="s">
        <v>622</v>
      </c>
      <c r="B46" s="36" t="s">
        <v>623</v>
      </c>
      <c r="C46" s="36" t="s">
        <v>627</v>
      </c>
      <c r="D46" s="37" t="s">
        <v>583</v>
      </c>
      <c r="E46" s="37">
        <v>0.85</v>
      </c>
      <c r="F46" s="37" t="s">
        <v>584</v>
      </c>
      <c r="G46" s="42">
        <v>90</v>
      </c>
      <c r="H46" s="43" t="s">
        <v>565</v>
      </c>
      <c r="I46" s="43"/>
    </row>
    <row r="47" ht="19.5" customHeight="1" spans="1:9">
      <c r="A47" s="44"/>
      <c r="B47" s="45"/>
      <c r="C47" s="45"/>
      <c r="D47" s="45"/>
      <c r="E47" s="41"/>
      <c r="F47" s="27"/>
      <c r="G47" s="41"/>
      <c r="H47" s="27"/>
      <c r="I47" s="27"/>
    </row>
    <row r="48" ht="19.5" customHeight="1" spans="1:9">
      <c r="A48" s="26" t="s">
        <v>628</v>
      </c>
      <c r="B48" s="27"/>
      <c r="C48" s="27"/>
      <c r="D48" s="27"/>
      <c r="E48" s="27"/>
      <c r="F48" s="27"/>
      <c r="G48" s="27"/>
      <c r="H48" s="27"/>
      <c r="I48" s="27"/>
    </row>
  </sheetData>
  <mergeCells count="51">
    <mergeCell ref="B3:I3"/>
    <mergeCell ref="A4:G4"/>
    <mergeCell ref="H4:I4"/>
    <mergeCell ref="A9:I9"/>
    <mergeCell ref="B10:E10"/>
    <mergeCell ref="F10:I10"/>
    <mergeCell ref="A17:I17"/>
    <mergeCell ref="D18:F18"/>
    <mergeCell ref="A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B48:I48"/>
    <mergeCell ref="A5:A8"/>
    <mergeCell ref="A11:A12"/>
    <mergeCell ref="A13:A14"/>
    <mergeCell ref="A15:A16"/>
    <mergeCell ref="A18:A19"/>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1"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0"/>
  <sheetViews>
    <sheetView topLeftCell="A11" workbookViewId="0">
      <selection activeCell="B11" sqref="B11:E12"/>
    </sheetView>
  </sheetViews>
  <sheetFormatPr defaultColWidth="9.14545454545454" defaultRowHeight="12.5"/>
  <cols>
    <col min="1" max="2" width="16" style="2" customWidth="1"/>
    <col min="3" max="3" width="21.5727272727273" style="2" customWidth="1"/>
    <col min="4" max="9" width="16" style="2" customWidth="1"/>
    <col min="10" max="10" width="27.5727272727273" style="2" customWidth="1"/>
    <col min="11" max="16384" width="9.14545454545454" style="2"/>
  </cols>
  <sheetData>
    <row r="1" s="2" customFormat="1" ht="27.75" customHeight="1" spans="1:10">
      <c r="A1" s="14"/>
      <c r="B1" s="14"/>
      <c r="C1" s="14"/>
      <c r="D1" s="14"/>
      <c r="E1" s="4" t="s">
        <v>629</v>
      </c>
      <c r="F1" s="14"/>
      <c r="G1" s="14"/>
      <c r="H1" s="14"/>
      <c r="I1" s="14"/>
      <c r="J1" s="14"/>
    </row>
    <row r="2" s="2" customFormat="1" ht="13.5" customHeight="1" spans="1:10">
      <c r="A2" s="5" t="s">
        <v>2</v>
      </c>
      <c r="B2" s="15"/>
      <c r="C2" s="15"/>
      <c r="D2" s="15"/>
      <c r="E2" s="15"/>
      <c r="F2" s="15"/>
      <c r="G2" s="15"/>
      <c r="H2" s="15"/>
      <c r="I2" s="15"/>
      <c r="J2" s="16" t="s">
        <v>630</v>
      </c>
    </row>
    <row r="3" s="2" customFormat="1" ht="21" customHeight="1" spans="1:10">
      <c r="A3" s="10" t="s">
        <v>631</v>
      </c>
      <c r="B3" s="11"/>
      <c r="C3" s="11" t="s">
        <v>552</v>
      </c>
      <c r="D3" s="11"/>
      <c r="E3" s="11"/>
      <c r="F3" s="11"/>
      <c r="G3" s="11"/>
      <c r="H3" s="11"/>
      <c r="I3" s="11"/>
      <c r="J3" s="11"/>
    </row>
    <row r="4" s="2" customFormat="1" ht="21" customHeight="1" spans="1:10">
      <c r="A4" s="10" t="s">
        <v>632</v>
      </c>
      <c r="B4" s="11"/>
      <c r="C4" s="11" t="s">
        <v>633</v>
      </c>
      <c r="D4" s="11"/>
      <c r="E4" s="11"/>
      <c r="F4" s="11" t="s">
        <v>634</v>
      </c>
      <c r="G4" s="11" t="s">
        <v>633</v>
      </c>
      <c r="H4" s="11"/>
      <c r="I4" s="11"/>
      <c r="J4" s="11"/>
    </row>
    <row r="5" s="2" customFormat="1" ht="21" customHeight="1" spans="1:10">
      <c r="A5" s="10" t="s">
        <v>635</v>
      </c>
      <c r="B5" s="11"/>
      <c r="C5" s="11"/>
      <c r="D5" s="11" t="s">
        <v>636</v>
      </c>
      <c r="E5" s="11" t="s">
        <v>637</v>
      </c>
      <c r="F5" s="11" t="s">
        <v>638</v>
      </c>
      <c r="G5" s="11" t="s">
        <v>639</v>
      </c>
      <c r="H5" s="11" t="s">
        <v>640</v>
      </c>
      <c r="I5" s="11" t="s">
        <v>641</v>
      </c>
      <c r="J5" s="11"/>
    </row>
    <row r="6" s="2" customFormat="1" ht="21" customHeight="1" spans="1:10">
      <c r="A6" s="10"/>
      <c r="B6" s="11"/>
      <c r="C6" s="11" t="s">
        <v>642</v>
      </c>
      <c r="D6" s="13">
        <v>1861.23</v>
      </c>
      <c r="E6" s="13">
        <v>1861.23</v>
      </c>
      <c r="F6" s="13">
        <v>1144.96</v>
      </c>
      <c r="G6" s="13">
        <v>10</v>
      </c>
      <c r="H6" s="13">
        <v>61.5163091074182</v>
      </c>
      <c r="I6" s="13">
        <v>6.15163091074182</v>
      </c>
      <c r="J6" s="11"/>
    </row>
    <row r="7" s="2" customFormat="1" ht="21" customHeight="1" spans="1:10">
      <c r="A7" s="10"/>
      <c r="B7" s="11"/>
      <c r="C7" s="11" t="s">
        <v>643</v>
      </c>
      <c r="D7" s="13">
        <v>1861.23</v>
      </c>
      <c r="E7" s="13">
        <v>1861.23</v>
      </c>
      <c r="F7" s="13">
        <v>1144.96</v>
      </c>
      <c r="G7" s="13"/>
      <c r="H7" s="13">
        <v>61.5163091074182</v>
      </c>
      <c r="I7" s="11" t="s">
        <v>460</v>
      </c>
      <c r="J7" s="11"/>
    </row>
    <row r="8" s="2" customFormat="1" ht="21" customHeight="1" spans="1:10">
      <c r="A8" s="10"/>
      <c r="B8" s="11"/>
      <c r="C8" s="11" t="s">
        <v>644</v>
      </c>
      <c r="D8" s="13"/>
      <c r="E8" s="13"/>
      <c r="F8" s="13"/>
      <c r="G8" s="13"/>
      <c r="H8" s="13"/>
      <c r="I8" s="11" t="s">
        <v>460</v>
      </c>
      <c r="J8" s="11"/>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180" customHeight="1" spans="1:10">
      <c r="A11" s="10"/>
      <c r="B11" s="11" t="s">
        <v>554</v>
      </c>
      <c r="C11" s="11"/>
      <c r="D11" s="11"/>
      <c r="E11" s="11"/>
      <c r="F11" s="11" t="s">
        <v>648</v>
      </c>
      <c r="G11" s="11"/>
      <c r="H11" s="11"/>
      <c r="I11" s="11"/>
      <c r="J11" s="11"/>
    </row>
    <row r="12" s="2" customFormat="1" ht="180"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21" customHeight="1" spans="1:10">
      <c r="A15" s="10"/>
      <c r="B15" s="11" t="s">
        <v>565</v>
      </c>
      <c r="C15" s="11" t="s">
        <v>565</v>
      </c>
      <c r="D15" s="11"/>
      <c r="E15" s="11" t="s">
        <v>565</v>
      </c>
      <c r="F15" s="11"/>
      <c r="G15" s="11" t="s">
        <v>565</v>
      </c>
      <c r="H15" s="11">
        <v>90</v>
      </c>
      <c r="I15" s="11">
        <v>90</v>
      </c>
      <c r="J15" s="11"/>
    </row>
    <row r="16" s="2" customFormat="1" ht="47" customHeight="1" spans="1:10">
      <c r="A16" s="10" t="s">
        <v>580</v>
      </c>
      <c r="B16" s="11" t="s">
        <v>581</v>
      </c>
      <c r="C16" s="11" t="s">
        <v>582</v>
      </c>
      <c r="D16" s="11" t="s">
        <v>583</v>
      </c>
      <c r="E16" s="11">
        <v>95</v>
      </c>
      <c r="F16" s="11" t="s">
        <v>584</v>
      </c>
      <c r="G16" s="11" t="s">
        <v>651</v>
      </c>
      <c r="H16" s="11">
        <v>10</v>
      </c>
      <c r="I16" s="11">
        <v>10</v>
      </c>
      <c r="J16" s="11"/>
    </row>
    <row r="17" s="2" customFormat="1" ht="47" customHeight="1" spans="1:10">
      <c r="A17" s="10" t="s">
        <v>580</v>
      </c>
      <c r="B17" s="11" t="s">
        <v>588</v>
      </c>
      <c r="C17" s="11" t="s">
        <v>589</v>
      </c>
      <c r="D17" s="11" t="s">
        <v>590</v>
      </c>
      <c r="E17" s="11">
        <v>100</v>
      </c>
      <c r="F17" s="11" t="s">
        <v>584</v>
      </c>
      <c r="G17" s="11">
        <v>100</v>
      </c>
      <c r="H17" s="11">
        <v>15</v>
      </c>
      <c r="I17" s="11">
        <v>15</v>
      </c>
      <c r="J17" s="11"/>
    </row>
    <row r="18" s="2" customFormat="1" ht="47" customHeight="1" spans="1:10">
      <c r="A18" s="10" t="s">
        <v>580</v>
      </c>
      <c r="B18" s="11" t="s">
        <v>596</v>
      </c>
      <c r="C18" s="11" t="s">
        <v>601</v>
      </c>
      <c r="D18" s="11" t="s">
        <v>602</v>
      </c>
      <c r="E18" s="11" t="s">
        <v>652</v>
      </c>
      <c r="F18" s="11" t="s">
        <v>603</v>
      </c>
      <c r="G18" s="11" t="s">
        <v>653</v>
      </c>
      <c r="H18" s="11">
        <v>10</v>
      </c>
      <c r="I18" s="11">
        <v>10</v>
      </c>
      <c r="J18" s="11"/>
    </row>
    <row r="19" s="2" customFormat="1" ht="47" customHeight="1" spans="1:10">
      <c r="A19" s="10" t="s">
        <v>580</v>
      </c>
      <c r="B19" s="11" t="s">
        <v>596</v>
      </c>
      <c r="C19" s="11" t="s">
        <v>654</v>
      </c>
      <c r="D19" s="11" t="s">
        <v>602</v>
      </c>
      <c r="E19" s="11" t="s">
        <v>599</v>
      </c>
      <c r="F19" s="11" t="s">
        <v>600</v>
      </c>
      <c r="G19" s="11" t="s">
        <v>655</v>
      </c>
      <c r="H19" s="11">
        <v>15</v>
      </c>
      <c r="I19" s="11">
        <v>15</v>
      </c>
      <c r="J19" s="11"/>
    </row>
    <row r="20" s="2" customFormat="1" ht="47" customHeight="1" spans="1:10">
      <c r="A20" s="10" t="s">
        <v>604</v>
      </c>
      <c r="B20" s="11" t="s">
        <v>605</v>
      </c>
      <c r="C20" s="11" t="s">
        <v>656</v>
      </c>
      <c r="D20" s="11" t="s">
        <v>590</v>
      </c>
      <c r="E20" s="11">
        <v>100</v>
      </c>
      <c r="F20" s="11" t="s">
        <v>584</v>
      </c>
      <c r="G20" s="11" t="s">
        <v>657</v>
      </c>
      <c r="H20" s="11">
        <v>6</v>
      </c>
      <c r="I20" s="11">
        <v>6</v>
      </c>
      <c r="J20" s="11"/>
    </row>
    <row r="21" s="2" customFormat="1" ht="47" customHeight="1" spans="1:10">
      <c r="A21" s="10" t="s">
        <v>604</v>
      </c>
      <c r="B21" s="11" t="s">
        <v>605</v>
      </c>
      <c r="C21" s="11" t="s">
        <v>658</v>
      </c>
      <c r="D21" s="11" t="s">
        <v>590</v>
      </c>
      <c r="E21" s="11" t="s">
        <v>609</v>
      </c>
      <c r="F21" s="11" t="s">
        <v>584</v>
      </c>
      <c r="G21" s="11" t="s">
        <v>609</v>
      </c>
      <c r="H21" s="11">
        <v>6</v>
      </c>
      <c r="I21" s="11">
        <v>6</v>
      </c>
      <c r="J21" s="11"/>
    </row>
    <row r="22" s="2" customFormat="1" ht="47" customHeight="1" spans="1:10">
      <c r="A22" s="10" t="s">
        <v>604</v>
      </c>
      <c r="B22" s="11" t="s">
        <v>605</v>
      </c>
      <c r="C22" s="11" t="s">
        <v>659</v>
      </c>
      <c r="D22" s="11" t="s">
        <v>598</v>
      </c>
      <c r="E22" s="11">
        <v>5</v>
      </c>
      <c r="F22" s="11" t="s">
        <v>584</v>
      </c>
      <c r="G22" s="11" t="s">
        <v>660</v>
      </c>
      <c r="H22" s="11">
        <v>6</v>
      </c>
      <c r="I22" s="11">
        <v>6</v>
      </c>
      <c r="J22" s="11"/>
    </row>
    <row r="23" s="2" customFormat="1" ht="47" customHeight="1" spans="1:10">
      <c r="A23" s="10" t="s">
        <v>604</v>
      </c>
      <c r="B23" s="11" t="s">
        <v>605</v>
      </c>
      <c r="C23" s="11" t="s">
        <v>661</v>
      </c>
      <c r="D23" s="11" t="s">
        <v>583</v>
      </c>
      <c r="E23" s="11" t="s">
        <v>662</v>
      </c>
      <c r="F23" s="11" t="s">
        <v>612</v>
      </c>
      <c r="G23" s="11" t="s">
        <v>663</v>
      </c>
      <c r="H23" s="11">
        <v>6</v>
      </c>
      <c r="I23" s="11">
        <v>6</v>
      </c>
      <c r="J23" s="11"/>
    </row>
    <row r="24" s="2" customFormat="1" ht="47" customHeight="1" spans="1:10">
      <c r="A24" s="10" t="s">
        <v>604</v>
      </c>
      <c r="B24" s="11" t="s">
        <v>617</v>
      </c>
      <c r="C24" s="11" t="s">
        <v>620</v>
      </c>
      <c r="D24" s="11" t="s">
        <v>583</v>
      </c>
      <c r="E24" s="11">
        <v>2</v>
      </c>
      <c r="F24" s="11" t="s">
        <v>621</v>
      </c>
      <c r="G24" s="11" t="s">
        <v>664</v>
      </c>
      <c r="H24" s="11">
        <v>6</v>
      </c>
      <c r="I24" s="11">
        <v>6</v>
      </c>
      <c r="J24" s="11"/>
    </row>
    <row r="25" s="2" customFormat="1" ht="47" customHeight="1" spans="1:10">
      <c r="A25" s="10" t="s">
        <v>622</v>
      </c>
      <c r="B25" s="11" t="s">
        <v>623</v>
      </c>
      <c r="C25" s="11" t="s">
        <v>627</v>
      </c>
      <c r="D25" s="11" t="s">
        <v>583</v>
      </c>
      <c r="E25" s="11">
        <v>85</v>
      </c>
      <c r="F25" s="11" t="s">
        <v>584</v>
      </c>
      <c r="G25" s="11">
        <v>0.9</v>
      </c>
      <c r="H25" s="11">
        <v>5</v>
      </c>
      <c r="I25" s="11">
        <v>5</v>
      </c>
      <c r="J25" s="11"/>
    </row>
    <row r="26" s="2" customFormat="1" ht="47" customHeight="1" spans="1:10">
      <c r="A26" s="10" t="s">
        <v>622</v>
      </c>
      <c r="B26" s="11" t="s">
        <v>623</v>
      </c>
      <c r="C26" s="11" t="s">
        <v>665</v>
      </c>
      <c r="D26" s="11" t="s">
        <v>598</v>
      </c>
      <c r="E26" s="13" t="s">
        <v>666</v>
      </c>
      <c r="F26" s="11" t="s">
        <v>584</v>
      </c>
      <c r="G26" s="13" t="s">
        <v>667</v>
      </c>
      <c r="H26" s="11">
        <v>5</v>
      </c>
      <c r="I26" s="11">
        <v>5</v>
      </c>
      <c r="J26" s="11"/>
    </row>
    <row r="27" s="2" customFormat="1" ht="21" customHeight="1" spans="1:10">
      <c r="A27" s="10" t="s">
        <v>668</v>
      </c>
      <c r="B27" s="11"/>
      <c r="C27" s="11"/>
      <c r="D27" s="11" t="s">
        <v>669</v>
      </c>
      <c r="E27" s="11"/>
      <c r="F27" s="11"/>
      <c r="G27" s="11"/>
      <c r="H27" s="11"/>
      <c r="I27" s="11"/>
      <c r="J27" s="11"/>
    </row>
    <row r="28" s="2" customFormat="1" ht="21" customHeight="1" spans="1:10">
      <c r="A28" s="10"/>
      <c r="B28" s="11"/>
      <c r="C28" s="11"/>
      <c r="D28" s="11"/>
      <c r="E28" s="11"/>
      <c r="F28" s="11"/>
      <c r="G28" s="11"/>
      <c r="H28" s="11"/>
      <c r="I28" s="11"/>
      <c r="J28" s="11"/>
    </row>
    <row r="29" s="2" customFormat="1" ht="21" customHeight="1" spans="1:10">
      <c r="A29" s="10"/>
      <c r="B29" s="11"/>
      <c r="C29" s="11"/>
      <c r="D29" s="11"/>
      <c r="E29" s="11"/>
      <c r="F29" s="11"/>
      <c r="G29" s="11"/>
      <c r="H29" s="11"/>
      <c r="I29" s="11"/>
      <c r="J29" s="11"/>
    </row>
    <row r="30" s="2" customFormat="1" ht="21" customHeight="1" spans="1:10">
      <c r="A30" s="10" t="s">
        <v>670</v>
      </c>
      <c r="B30" s="11"/>
      <c r="C30" s="11"/>
      <c r="D30" s="11"/>
      <c r="E30" s="11"/>
      <c r="F30" s="11"/>
      <c r="G30" s="11"/>
      <c r="H30" s="11" t="s">
        <v>671</v>
      </c>
      <c r="I30" s="13">
        <v>96.1516309107418</v>
      </c>
      <c r="J30"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G13:G14"/>
    <mergeCell ref="H13:H14"/>
    <mergeCell ref="I13:I14"/>
    <mergeCell ref="J13:J14"/>
    <mergeCell ref="A5:B9"/>
    <mergeCell ref="B11:E12"/>
    <mergeCell ref="F11:J12"/>
    <mergeCell ref="A27:C29"/>
    <mergeCell ref="D27:J29"/>
  </mergeCells>
  <pageMargins left="0.75" right="0.75" top="1" bottom="1" header="0.5" footer="0.5"/>
  <pageSetup paperSize="1"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7" workbookViewId="0">
      <selection activeCell="A1" sqref="A1:J23"/>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2" customFormat="1" ht="21" customHeight="1" spans="1:10">
      <c r="A3" s="10" t="s">
        <v>631</v>
      </c>
      <c r="B3" s="11"/>
      <c r="C3" s="11" t="s">
        <v>556</v>
      </c>
      <c r="D3" s="11"/>
      <c r="E3" s="11"/>
      <c r="F3" s="11"/>
      <c r="G3" s="11"/>
      <c r="H3" s="11"/>
      <c r="I3" s="11"/>
      <c r="J3" s="11"/>
    </row>
    <row r="4" s="2" customFormat="1" ht="21" customHeight="1" spans="1:10">
      <c r="A4" s="10" t="s">
        <v>632</v>
      </c>
      <c r="B4" s="11"/>
      <c r="C4" s="11" t="s">
        <v>633</v>
      </c>
      <c r="D4" s="11"/>
      <c r="E4" s="11"/>
      <c r="F4" s="11" t="s">
        <v>634</v>
      </c>
      <c r="G4" s="11" t="s">
        <v>633</v>
      </c>
      <c r="H4" s="11"/>
      <c r="I4" s="11"/>
      <c r="J4" s="11"/>
    </row>
    <row r="5" s="2" customFormat="1" ht="21" customHeight="1" spans="1:10">
      <c r="A5" s="10" t="s">
        <v>635</v>
      </c>
      <c r="B5" s="11"/>
      <c r="C5" s="11"/>
      <c r="D5" s="11" t="s">
        <v>636</v>
      </c>
      <c r="E5" s="11" t="s">
        <v>637</v>
      </c>
      <c r="F5" s="11" t="s">
        <v>638</v>
      </c>
      <c r="G5" s="11" t="s">
        <v>639</v>
      </c>
      <c r="H5" s="11" t="s">
        <v>640</v>
      </c>
      <c r="I5" s="11" t="s">
        <v>641</v>
      </c>
      <c r="J5" s="11"/>
    </row>
    <row r="6" s="2" customFormat="1" ht="21" customHeight="1" spans="1:10">
      <c r="A6" s="10"/>
      <c r="B6" s="11"/>
      <c r="C6" s="11" t="s">
        <v>642</v>
      </c>
      <c r="D6" s="13">
        <v>7043.53</v>
      </c>
      <c r="E6" s="13">
        <v>7043.53</v>
      </c>
      <c r="F6" s="13">
        <v>6618</v>
      </c>
      <c r="G6" s="13">
        <v>10</v>
      </c>
      <c r="H6" s="13">
        <v>93.9585690697704</v>
      </c>
      <c r="I6" s="13">
        <v>9.4</v>
      </c>
      <c r="J6" s="11"/>
    </row>
    <row r="7" s="2" customFormat="1" ht="21" customHeight="1" spans="1:10">
      <c r="A7" s="10"/>
      <c r="B7" s="11"/>
      <c r="C7" s="11" t="s">
        <v>643</v>
      </c>
      <c r="D7" s="13">
        <v>7043.53</v>
      </c>
      <c r="E7" s="13">
        <v>7043.53</v>
      </c>
      <c r="F7" s="13">
        <v>6618</v>
      </c>
      <c r="G7" s="13"/>
      <c r="H7" s="13">
        <v>93.9585690697704</v>
      </c>
      <c r="I7" s="11" t="s">
        <v>460</v>
      </c>
      <c r="J7" s="11"/>
    </row>
    <row r="8" s="2" customFormat="1" ht="21" customHeight="1" spans="1:10">
      <c r="A8" s="10"/>
      <c r="B8" s="11"/>
      <c r="C8" s="11" t="s">
        <v>644</v>
      </c>
      <c r="D8" s="13"/>
      <c r="E8" s="13"/>
      <c r="F8" s="13"/>
      <c r="G8" s="13"/>
      <c r="H8" s="13"/>
      <c r="I8" s="11" t="s">
        <v>460</v>
      </c>
      <c r="J8" s="11"/>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136" customHeight="1" spans="1:10">
      <c r="A11" s="10"/>
      <c r="B11" s="11" t="s">
        <v>673</v>
      </c>
      <c r="C11" s="11"/>
      <c r="D11" s="11"/>
      <c r="E11" s="11"/>
      <c r="F11" s="11" t="s">
        <v>674</v>
      </c>
      <c r="G11" s="11"/>
      <c r="H11" s="11"/>
      <c r="I11" s="11"/>
      <c r="J11" s="11"/>
    </row>
    <row r="12" s="2" customFormat="1" ht="136"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33" customHeight="1" spans="1:10">
      <c r="A15" s="10"/>
      <c r="B15" s="11"/>
      <c r="C15" s="11"/>
      <c r="D15" s="11"/>
      <c r="E15" s="11"/>
      <c r="F15" s="11"/>
      <c r="G15" s="11"/>
      <c r="H15" s="11"/>
      <c r="I15" s="11"/>
      <c r="J15" s="11"/>
    </row>
    <row r="16" s="2" customFormat="1" ht="33" customHeight="1" spans="1:10">
      <c r="A16" s="10" t="s">
        <v>580</v>
      </c>
      <c r="B16" s="11" t="s">
        <v>581</v>
      </c>
      <c r="C16" s="11" t="s">
        <v>585</v>
      </c>
      <c r="D16" s="11" t="s">
        <v>583</v>
      </c>
      <c r="E16" s="11">
        <v>0.95</v>
      </c>
      <c r="F16" s="11" t="s">
        <v>584</v>
      </c>
      <c r="G16" s="11">
        <v>99</v>
      </c>
      <c r="H16" s="11">
        <v>25</v>
      </c>
      <c r="I16" s="11">
        <v>25</v>
      </c>
      <c r="J16" s="11"/>
    </row>
    <row r="17" s="2" customFormat="1" ht="33" customHeight="1" spans="1:10">
      <c r="A17" s="10" t="s">
        <v>580</v>
      </c>
      <c r="B17" s="11" t="s">
        <v>588</v>
      </c>
      <c r="C17" s="11" t="s">
        <v>591</v>
      </c>
      <c r="D17" s="11" t="s">
        <v>590</v>
      </c>
      <c r="E17" s="11">
        <v>0.9</v>
      </c>
      <c r="F17" s="11" t="s">
        <v>584</v>
      </c>
      <c r="G17" s="11">
        <v>99</v>
      </c>
      <c r="H17" s="11">
        <v>25</v>
      </c>
      <c r="I17" s="11">
        <v>25</v>
      </c>
      <c r="J17" s="11"/>
    </row>
    <row r="18" s="2" customFormat="1" ht="33" customHeight="1" spans="1:10">
      <c r="A18" s="10" t="s">
        <v>604</v>
      </c>
      <c r="B18" s="11" t="s">
        <v>605</v>
      </c>
      <c r="C18" s="11" t="s">
        <v>606</v>
      </c>
      <c r="D18" s="11" t="s">
        <v>590</v>
      </c>
      <c r="E18" s="11" t="s">
        <v>607</v>
      </c>
      <c r="F18" s="11" t="s">
        <v>584</v>
      </c>
      <c r="G18" s="11" t="s">
        <v>675</v>
      </c>
      <c r="H18" s="11">
        <v>30</v>
      </c>
      <c r="I18" s="11">
        <v>30</v>
      </c>
      <c r="J18" s="11"/>
    </row>
    <row r="19" s="2" customFormat="1" ht="33" customHeight="1" spans="1:10">
      <c r="A19" s="10" t="s">
        <v>622</v>
      </c>
      <c r="B19" s="11" t="s">
        <v>623</v>
      </c>
      <c r="C19" s="11" t="s">
        <v>626</v>
      </c>
      <c r="D19" s="11" t="s">
        <v>583</v>
      </c>
      <c r="E19" s="13">
        <v>0.95</v>
      </c>
      <c r="F19" s="11" t="s">
        <v>584</v>
      </c>
      <c r="G19" s="13">
        <v>98</v>
      </c>
      <c r="H19" s="13">
        <v>10</v>
      </c>
      <c r="I19" s="13">
        <v>10</v>
      </c>
      <c r="J19" s="11"/>
    </row>
    <row r="20" s="2" customFormat="1" ht="21" customHeight="1" spans="1:10">
      <c r="A20" s="10" t="s">
        <v>668</v>
      </c>
      <c r="B20" s="11"/>
      <c r="C20" s="11"/>
      <c r="D20" s="11" t="s">
        <v>676</v>
      </c>
      <c r="E20" s="11"/>
      <c r="F20" s="11"/>
      <c r="G20" s="11"/>
      <c r="H20" s="11"/>
      <c r="I20" s="11"/>
      <c r="J20" s="11"/>
    </row>
    <row r="21" s="2" customFormat="1" ht="21" customHeight="1" spans="1:10">
      <c r="A21" s="10"/>
      <c r="B21" s="11"/>
      <c r="C21" s="11"/>
      <c r="D21" s="11"/>
      <c r="E21" s="11"/>
      <c r="F21" s="11"/>
      <c r="G21" s="11"/>
      <c r="H21" s="11"/>
      <c r="I21" s="11"/>
      <c r="J21" s="11"/>
    </row>
    <row r="22" s="2" customFormat="1" ht="21" customHeight="1" spans="1:10">
      <c r="A22" s="10"/>
      <c r="B22" s="11"/>
      <c r="C22" s="11"/>
      <c r="D22" s="11"/>
      <c r="E22" s="11"/>
      <c r="F22" s="11"/>
      <c r="G22" s="11"/>
      <c r="H22" s="11"/>
      <c r="I22" s="11"/>
      <c r="J22" s="11"/>
    </row>
    <row r="23" s="2" customFormat="1" ht="21" customHeight="1" spans="1:10">
      <c r="A23" s="10" t="s">
        <v>670</v>
      </c>
      <c r="B23" s="11"/>
      <c r="C23" s="11"/>
      <c r="D23" s="11"/>
      <c r="E23" s="11"/>
      <c r="F23" s="11"/>
      <c r="G23" s="11"/>
      <c r="H23" s="11" t="s">
        <v>671</v>
      </c>
      <c r="I23" s="13">
        <v>99.395856906977</v>
      </c>
      <c r="J23"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11" workbookViewId="0">
      <selection activeCell="B11" sqref="A1:J46"/>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2" customFormat="1" ht="21" customHeight="1" spans="1:10">
      <c r="A3" s="10" t="s">
        <v>631</v>
      </c>
      <c r="B3" s="11"/>
      <c r="C3" s="11" t="s">
        <v>559</v>
      </c>
      <c r="D3" s="11"/>
      <c r="E3" s="11"/>
      <c r="F3" s="11"/>
      <c r="G3" s="11"/>
      <c r="H3" s="11"/>
      <c r="I3" s="11"/>
      <c r="J3" s="11"/>
    </row>
    <row r="4" s="2" customFormat="1" ht="21" customHeight="1" spans="1:10">
      <c r="A4" s="10" t="s">
        <v>632</v>
      </c>
      <c r="B4" s="11"/>
      <c r="C4" s="11" t="s">
        <v>633</v>
      </c>
      <c r="D4" s="11"/>
      <c r="E4" s="11"/>
      <c r="F4" s="11" t="s">
        <v>634</v>
      </c>
      <c r="G4" s="11" t="s">
        <v>633</v>
      </c>
      <c r="H4" s="11"/>
      <c r="I4" s="11"/>
      <c r="J4" s="11"/>
    </row>
    <row r="5" s="2" customFormat="1" ht="21" customHeight="1" spans="1:10">
      <c r="A5" s="10" t="s">
        <v>635</v>
      </c>
      <c r="B5" s="11"/>
      <c r="C5" s="11"/>
      <c r="D5" s="11" t="s">
        <v>636</v>
      </c>
      <c r="E5" s="11" t="s">
        <v>637</v>
      </c>
      <c r="F5" s="11" t="s">
        <v>638</v>
      </c>
      <c r="G5" s="11" t="s">
        <v>639</v>
      </c>
      <c r="H5" s="11" t="s">
        <v>640</v>
      </c>
      <c r="I5" s="11" t="s">
        <v>641</v>
      </c>
      <c r="J5" s="11"/>
    </row>
    <row r="6" s="2" customFormat="1" ht="21" customHeight="1" spans="1:10">
      <c r="A6" s="10"/>
      <c r="B6" s="11"/>
      <c r="C6" s="11" t="s">
        <v>642</v>
      </c>
      <c r="D6" s="13">
        <v>313</v>
      </c>
      <c r="E6" s="13">
        <v>313</v>
      </c>
      <c r="F6" s="13">
        <v>218.2</v>
      </c>
      <c r="G6" s="13">
        <v>10</v>
      </c>
      <c r="H6" s="13">
        <v>69.7124600638978</v>
      </c>
      <c r="I6" s="13">
        <v>6.97124600638978</v>
      </c>
      <c r="J6" s="11"/>
    </row>
    <row r="7" s="2" customFormat="1" ht="21" customHeight="1" spans="1:10">
      <c r="A7" s="10"/>
      <c r="B7" s="11"/>
      <c r="C7" s="11" t="s">
        <v>643</v>
      </c>
      <c r="D7" s="13">
        <v>313</v>
      </c>
      <c r="E7" s="13">
        <v>313</v>
      </c>
      <c r="F7" s="13">
        <v>218.2</v>
      </c>
      <c r="G7" s="13"/>
      <c r="H7" s="13">
        <v>69.7124600638978</v>
      </c>
      <c r="I7" s="11" t="s">
        <v>460</v>
      </c>
      <c r="J7" s="11"/>
    </row>
    <row r="8" s="2" customFormat="1" ht="21" customHeight="1" spans="1:10">
      <c r="A8" s="10"/>
      <c r="B8" s="11"/>
      <c r="C8" s="11" t="s">
        <v>644</v>
      </c>
      <c r="D8" s="13"/>
      <c r="E8" s="13"/>
      <c r="F8" s="13"/>
      <c r="G8" s="13"/>
      <c r="H8" s="13"/>
      <c r="I8" s="11" t="s">
        <v>460</v>
      </c>
      <c r="J8" s="11"/>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141" customHeight="1" spans="1:10">
      <c r="A11" s="10"/>
      <c r="B11" s="11" t="s">
        <v>677</v>
      </c>
      <c r="C11" s="11"/>
      <c r="D11" s="11"/>
      <c r="E11" s="11"/>
      <c r="F11" s="11" t="s">
        <v>678</v>
      </c>
      <c r="G11" s="11"/>
      <c r="H11" s="11"/>
      <c r="I11" s="11"/>
      <c r="J11" s="11"/>
    </row>
    <row r="12" s="2" customFormat="1" ht="141"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41" customHeight="1" spans="1:10">
      <c r="A15" s="10"/>
      <c r="B15" s="11" t="s">
        <v>565</v>
      </c>
      <c r="C15" s="11" t="s">
        <v>565</v>
      </c>
      <c r="D15" s="11"/>
      <c r="E15" s="11" t="s">
        <v>565</v>
      </c>
      <c r="F15" s="11"/>
      <c r="G15" s="11" t="s">
        <v>565</v>
      </c>
      <c r="H15" s="11">
        <v>90</v>
      </c>
      <c r="I15" s="11">
        <v>86</v>
      </c>
      <c r="J15" s="11" t="s">
        <v>565</v>
      </c>
    </row>
    <row r="16" s="2" customFormat="1" ht="41" customHeight="1" spans="1:10">
      <c r="A16" s="10" t="s">
        <v>580</v>
      </c>
      <c r="B16" s="11" t="s">
        <v>581</v>
      </c>
      <c r="C16" s="11" t="s">
        <v>679</v>
      </c>
      <c r="D16" s="11" t="s">
        <v>583</v>
      </c>
      <c r="E16" s="11">
        <v>6</v>
      </c>
      <c r="F16" s="11" t="s">
        <v>680</v>
      </c>
      <c r="G16" s="11">
        <v>10</v>
      </c>
      <c r="H16" s="11">
        <v>5</v>
      </c>
      <c r="I16" s="11">
        <v>5</v>
      </c>
      <c r="J16" s="11" t="s">
        <v>565</v>
      </c>
    </row>
    <row r="17" s="2" customFormat="1" ht="41" customHeight="1" spans="1:10">
      <c r="A17" s="10" t="s">
        <v>580</v>
      </c>
      <c r="B17" s="11" t="s">
        <v>581</v>
      </c>
      <c r="C17" s="11" t="s">
        <v>586</v>
      </c>
      <c r="D17" s="11" t="s">
        <v>583</v>
      </c>
      <c r="E17" s="11">
        <v>1000</v>
      </c>
      <c r="F17" s="11" t="s">
        <v>587</v>
      </c>
      <c r="G17" s="11">
        <v>1059</v>
      </c>
      <c r="H17" s="11">
        <v>5</v>
      </c>
      <c r="I17" s="11">
        <v>5</v>
      </c>
      <c r="J17" s="11" t="s">
        <v>565</v>
      </c>
    </row>
    <row r="18" s="2" customFormat="1" ht="41" customHeight="1" spans="1:10">
      <c r="A18" s="10" t="s">
        <v>580</v>
      </c>
      <c r="B18" s="11" t="s">
        <v>581</v>
      </c>
      <c r="C18" s="11" t="s">
        <v>681</v>
      </c>
      <c r="D18" s="11" t="s">
        <v>583</v>
      </c>
      <c r="E18" s="11">
        <v>9</v>
      </c>
      <c r="F18" s="11" t="s">
        <v>680</v>
      </c>
      <c r="G18" s="11">
        <v>9</v>
      </c>
      <c r="H18" s="11">
        <v>5</v>
      </c>
      <c r="I18" s="11">
        <v>5</v>
      </c>
      <c r="J18" s="11" t="s">
        <v>565</v>
      </c>
    </row>
    <row r="19" s="2" customFormat="1" ht="41" customHeight="1" spans="1:10">
      <c r="A19" s="10" t="s">
        <v>580</v>
      </c>
      <c r="B19" s="11" t="s">
        <v>581</v>
      </c>
      <c r="C19" s="11" t="s">
        <v>682</v>
      </c>
      <c r="D19" s="11" t="s">
        <v>590</v>
      </c>
      <c r="E19" s="11">
        <v>1</v>
      </c>
      <c r="F19" s="11" t="s">
        <v>612</v>
      </c>
      <c r="G19" s="11">
        <v>1</v>
      </c>
      <c r="H19" s="11">
        <v>6</v>
      </c>
      <c r="I19" s="11">
        <v>6</v>
      </c>
      <c r="J19" s="11" t="s">
        <v>565</v>
      </c>
    </row>
    <row r="20" s="2" customFormat="1" ht="41" customHeight="1" spans="1:10">
      <c r="A20" s="10" t="s">
        <v>580</v>
      </c>
      <c r="B20" s="11" t="s">
        <v>581</v>
      </c>
      <c r="C20" s="11" t="s">
        <v>683</v>
      </c>
      <c r="D20" s="11" t="s">
        <v>583</v>
      </c>
      <c r="E20" s="11">
        <v>0.3</v>
      </c>
      <c r="F20" s="11" t="s">
        <v>584</v>
      </c>
      <c r="G20" s="11">
        <v>100</v>
      </c>
      <c r="H20" s="11">
        <v>6</v>
      </c>
      <c r="I20" s="11">
        <v>6</v>
      </c>
      <c r="J20" s="11" t="s">
        <v>565</v>
      </c>
    </row>
    <row r="21" s="2" customFormat="1" ht="41" customHeight="1" spans="1:10">
      <c r="A21" s="10" t="s">
        <v>580</v>
      </c>
      <c r="B21" s="11" t="s">
        <v>581</v>
      </c>
      <c r="C21" s="11" t="s">
        <v>684</v>
      </c>
      <c r="D21" s="11" t="s">
        <v>583</v>
      </c>
      <c r="E21" s="11">
        <v>3</v>
      </c>
      <c r="F21" s="11" t="s">
        <v>680</v>
      </c>
      <c r="G21" s="11">
        <v>3</v>
      </c>
      <c r="H21" s="11">
        <v>5</v>
      </c>
      <c r="I21" s="11">
        <v>5</v>
      </c>
      <c r="J21" s="11" t="s">
        <v>565</v>
      </c>
    </row>
    <row r="22" s="2" customFormat="1" ht="41" customHeight="1" spans="1:10">
      <c r="A22" s="10" t="s">
        <v>580</v>
      </c>
      <c r="B22" s="11" t="s">
        <v>581</v>
      </c>
      <c r="C22" s="11" t="s">
        <v>685</v>
      </c>
      <c r="D22" s="11" t="s">
        <v>590</v>
      </c>
      <c r="E22" s="11">
        <v>8</v>
      </c>
      <c r="F22" s="11" t="s">
        <v>127</v>
      </c>
      <c r="G22" s="11">
        <v>0</v>
      </c>
      <c r="H22" s="11">
        <v>1</v>
      </c>
      <c r="I22" s="11">
        <v>0.5</v>
      </c>
      <c r="J22" s="11" t="s">
        <v>686</v>
      </c>
    </row>
    <row r="23" s="2" customFormat="1" ht="41" customHeight="1" spans="1:10">
      <c r="A23" s="10" t="s">
        <v>580</v>
      </c>
      <c r="B23" s="11" t="s">
        <v>581</v>
      </c>
      <c r="C23" s="11" t="s">
        <v>687</v>
      </c>
      <c r="D23" s="11" t="s">
        <v>583</v>
      </c>
      <c r="E23" s="11">
        <v>1</v>
      </c>
      <c r="F23" s="11" t="s">
        <v>680</v>
      </c>
      <c r="G23" s="11">
        <v>1</v>
      </c>
      <c r="H23" s="11">
        <v>5</v>
      </c>
      <c r="I23" s="11">
        <v>5</v>
      </c>
      <c r="J23" s="11" t="s">
        <v>565</v>
      </c>
    </row>
    <row r="24" s="2" customFormat="1" ht="41" customHeight="1" spans="1:10">
      <c r="A24" s="10" t="s">
        <v>580</v>
      </c>
      <c r="B24" s="11" t="s">
        <v>581</v>
      </c>
      <c r="C24" s="11" t="s">
        <v>688</v>
      </c>
      <c r="D24" s="11" t="s">
        <v>583</v>
      </c>
      <c r="E24" s="11">
        <v>0.8</v>
      </c>
      <c r="F24" s="11" t="s">
        <v>584</v>
      </c>
      <c r="G24" s="11">
        <v>0</v>
      </c>
      <c r="H24" s="11">
        <v>1</v>
      </c>
      <c r="I24" s="11">
        <v>0.5</v>
      </c>
      <c r="J24" s="11" t="s">
        <v>689</v>
      </c>
    </row>
    <row r="25" s="2" customFormat="1" ht="41" customHeight="1" spans="1:10">
      <c r="A25" s="10" t="s">
        <v>580</v>
      </c>
      <c r="B25" s="11" t="s">
        <v>581</v>
      </c>
      <c r="C25" s="11" t="s">
        <v>690</v>
      </c>
      <c r="D25" s="11" t="s">
        <v>583</v>
      </c>
      <c r="E25" s="11">
        <v>59</v>
      </c>
      <c r="F25" s="11" t="s">
        <v>691</v>
      </c>
      <c r="G25" s="11">
        <v>59</v>
      </c>
      <c r="H25" s="11">
        <v>5</v>
      </c>
      <c r="I25" s="11">
        <v>5</v>
      </c>
      <c r="J25" s="11" t="s">
        <v>565</v>
      </c>
    </row>
    <row r="26" s="2" customFormat="1" ht="41" customHeight="1" spans="1:10">
      <c r="A26" s="10" t="s">
        <v>580</v>
      </c>
      <c r="B26" s="11" t="s">
        <v>588</v>
      </c>
      <c r="C26" s="11" t="s">
        <v>692</v>
      </c>
      <c r="D26" s="11" t="s">
        <v>590</v>
      </c>
      <c r="E26" s="11">
        <v>1</v>
      </c>
      <c r="F26" s="11" t="s">
        <v>584</v>
      </c>
      <c r="G26" s="11">
        <v>0</v>
      </c>
      <c r="H26" s="11">
        <v>1</v>
      </c>
      <c r="I26" s="11">
        <v>0.5</v>
      </c>
      <c r="J26" s="11" t="s">
        <v>686</v>
      </c>
    </row>
    <row r="27" s="2" customFormat="1" ht="41" customHeight="1" spans="1:10">
      <c r="A27" s="10" t="s">
        <v>580</v>
      </c>
      <c r="B27" s="11" t="s">
        <v>588</v>
      </c>
      <c r="C27" s="11" t="s">
        <v>592</v>
      </c>
      <c r="D27" s="11" t="s">
        <v>590</v>
      </c>
      <c r="E27" s="11" t="s">
        <v>593</v>
      </c>
      <c r="F27" s="11" t="s">
        <v>594</v>
      </c>
      <c r="G27" s="11">
        <v>50000</v>
      </c>
      <c r="H27" s="11">
        <v>8</v>
      </c>
      <c r="I27" s="11">
        <v>8</v>
      </c>
      <c r="J27" s="11" t="s">
        <v>565</v>
      </c>
    </row>
    <row r="28" s="2" customFormat="1" ht="41" customHeight="1" spans="1:10">
      <c r="A28" s="10" t="s">
        <v>580</v>
      </c>
      <c r="B28" s="11" t="s">
        <v>596</v>
      </c>
      <c r="C28" s="11" t="s">
        <v>597</v>
      </c>
      <c r="D28" s="11" t="s">
        <v>598</v>
      </c>
      <c r="E28" s="11" t="s">
        <v>599</v>
      </c>
      <c r="F28" s="11" t="s">
        <v>600</v>
      </c>
      <c r="G28" s="11" t="s">
        <v>693</v>
      </c>
      <c r="H28" s="11">
        <v>8</v>
      </c>
      <c r="I28" s="11">
        <v>8</v>
      </c>
      <c r="J28" s="11" t="s">
        <v>565</v>
      </c>
    </row>
    <row r="29" s="2" customFormat="1" ht="41" customHeight="1" spans="1:10">
      <c r="A29" s="10" t="s">
        <v>580</v>
      </c>
      <c r="B29" s="11" t="s">
        <v>596</v>
      </c>
      <c r="C29" s="11" t="s">
        <v>694</v>
      </c>
      <c r="D29" s="11" t="s">
        <v>598</v>
      </c>
      <c r="E29" s="11" t="s">
        <v>599</v>
      </c>
      <c r="F29" s="11" t="s">
        <v>600</v>
      </c>
      <c r="G29" s="11" t="s">
        <v>693</v>
      </c>
      <c r="H29" s="11">
        <v>1</v>
      </c>
      <c r="I29" s="11">
        <v>0.5</v>
      </c>
      <c r="J29" s="11" t="s">
        <v>686</v>
      </c>
    </row>
    <row r="30" s="2" customFormat="1" ht="41" customHeight="1" spans="1:10">
      <c r="A30" s="10" t="s">
        <v>580</v>
      </c>
      <c r="B30" s="11" t="s">
        <v>596</v>
      </c>
      <c r="C30" s="11" t="s">
        <v>695</v>
      </c>
      <c r="D30" s="11" t="s">
        <v>598</v>
      </c>
      <c r="E30" s="11" t="s">
        <v>696</v>
      </c>
      <c r="F30" s="11" t="s">
        <v>600</v>
      </c>
      <c r="G30" s="11" t="s">
        <v>697</v>
      </c>
      <c r="H30" s="11">
        <v>5</v>
      </c>
      <c r="I30" s="11">
        <v>5</v>
      </c>
      <c r="J30" s="11" t="s">
        <v>565</v>
      </c>
    </row>
    <row r="31" s="2" customFormat="1" ht="41" customHeight="1" spans="1:10">
      <c r="A31" s="10" t="s">
        <v>580</v>
      </c>
      <c r="B31" s="11" t="s">
        <v>596</v>
      </c>
      <c r="C31" s="11" t="s">
        <v>698</v>
      </c>
      <c r="D31" s="11" t="s">
        <v>598</v>
      </c>
      <c r="E31" s="11" t="s">
        <v>599</v>
      </c>
      <c r="F31" s="11" t="s">
        <v>600</v>
      </c>
      <c r="G31" s="11" t="s">
        <v>693</v>
      </c>
      <c r="H31" s="11">
        <v>1</v>
      </c>
      <c r="I31" s="11">
        <v>0.5</v>
      </c>
      <c r="J31" s="11" t="s">
        <v>689</v>
      </c>
    </row>
    <row r="32" s="2" customFormat="1" ht="41" customHeight="1" spans="1:10">
      <c r="A32" s="10" t="s">
        <v>580</v>
      </c>
      <c r="B32" s="11" t="s">
        <v>596</v>
      </c>
      <c r="C32" s="11" t="s">
        <v>699</v>
      </c>
      <c r="D32" s="11" t="s">
        <v>598</v>
      </c>
      <c r="E32" s="11" t="s">
        <v>700</v>
      </c>
      <c r="F32" s="11" t="s">
        <v>600</v>
      </c>
      <c r="G32" s="11" t="s">
        <v>701</v>
      </c>
      <c r="H32" s="11">
        <v>5</v>
      </c>
      <c r="I32" s="11">
        <v>5</v>
      </c>
      <c r="J32" s="11" t="s">
        <v>565</v>
      </c>
    </row>
    <row r="33" s="2" customFormat="1" ht="41" customHeight="1" spans="1:10">
      <c r="A33" s="10" t="s">
        <v>604</v>
      </c>
      <c r="B33" s="11" t="s">
        <v>605</v>
      </c>
      <c r="C33" s="11" t="s">
        <v>613</v>
      </c>
      <c r="D33" s="11" t="s">
        <v>590</v>
      </c>
      <c r="E33" s="11" t="s">
        <v>614</v>
      </c>
      <c r="F33" s="11" t="s">
        <v>612</v>
      </c>
      <c r="G33" s="11" t="s">
        <v>615</v>
      </c>
      <c r="H33" s="11">
        <v>2</v>
      </c>
      <c r="I33" s="11">
        <v>1</v>
      </c>
      <c r="J33" s="11" t="s">
        <v>565</v>
      </c>
    </row>
    <row r="34" s="2" customFormat="1" ht="41" customHeight="1" spans="1:10">
      <c r="A34" s="10" t="s">
        <v>604</v>
      </c>
      <c r="B34" s="11" t="s">
        <v>605</v>
      </c>
      <c r="C34" s="11" t="s">
        <v>702</v>
      </c>
      <c r="D34" s="11" t="s">
        <v>598</v>
      </c>
      <c r="E34" s="11">
        <v>0.05</v>
      </c>
      <c r="F34" s="11" t="s">
        <v>584</v>
      </c>
      <c r="G34" s="11">
        <v>0</v>
      </c>
      <c r="H34" s="11">
        <v>1</v>
      </c>
      <c r="I34" s="11">
        <v>1</v>
      </c>
      <c r="J34" s="11" t="s">
        <v>565</v>
      </c>
    </row>
    <row r="35" s="2" customFormat="1" ht="41" customHeight="1" spans="1:10">
      <c r="A35" s="10" t="s">
        <v>604</v>
      </c>
      <c r="B35" s="11" t="s">
        <v>605</v>
      </c>
      <c r="C35" s="11" t="s">
        <v>703</v>
      </c>
      <c r="D35" s="11" t="s">
        <v>598</v>
      </c>
      <c r="E35" s="11">
        <v>0</v>
      </c>
      <c r="F35" s="11" t="s">
        <v>584</v>
      </c>
      <c r="G35" s="11">
        <v>0</v>
      </c>
      <c r="H35" s="11">
        <v>1</v>
      </c>
      <c r="I35" s="11">
        <v>0.5</v>
      </c>
      <c r="J35" s="11" t="s">
        <v>686</v>
      </c>
    </row>
    <row r="36" s="2" customFormat="1" ht="41" customHeight="1" spans="1:10">
      <c r="A36" s="10" t="s">
        <v>604</v>
      </c>
      <c r="B36" s="11" t="s">
        <v>617</v>
      </c>
      <c r="C36" s="11" t="s">
        <v>704</v>
      </c>
      <c r="D36" s="11" t="s">
        <v>583</v>
      </c>
      <c r="E36" s="11" t="s">
        <v>705</v>
      </c>
      <c r="F36" s="11" t="s">
        <v>621</v>
      </c>
      <c r="G36" s="11">
        <v>0</v>
      </c>
      <c r="H36" s="11">
        <v>1</v>
      </c>
      <c r="I36" s="11">
        <v>1</v>
      </c>
      <c r="J36" s="11" t="s">
        <v>686</v>
      </c>
    </row>
    <row r="37" s="2" customFormat="1" ht="41" customHeight="1" spans="1:10">
      <c r="A37" s="10" t="s">
        <v>604</v>
      </c>
      <c r="B37" s="11" t="s">
        <v>617</v>
      </c>
      <c r="C37" s="11" t="s">
        <v>706</v>
      </c>
      <c r="D37" s="11" t="s">
        <v>598</v>
      </c>
      <c r="E37" s="11">
        <v>157</v>
      </c>
      <c r="F37" s="11" t="s">
        <v>619</v>
      </c>
      <c r="G37" s="11">
        <v>157</v>
      </c>
      <c r="H37" s="11">
        <v>2</v>
      </c>
      <c r="I37" s="11">
        <v>2</v>
      </c>
      <c r="J37" s="11" t="s">
        <v>565</v>
      </c>
    </row>
    <row r="38" s="2" customFormat="1" ht="41" customHeight="1" spans="1:10">
      <c r="A38" s="10" t="s">
        <v>622</v>
      </c>
      <c r="B38" s="11" t="s">
        <v>623</v>
      </c>
      <c r="C38" s="11" t="s">
        <v>707</v>
      </c>
      <c r="D38" s="11" t="s">
        <v>583</v>
      </c>
      <c r="E38" s="11">
        <v>0.8</v>
      </c>
      <c r="F38" s="11" t="s">
        <v>584</v>
      </c>
      <c r="G38" s="11">
        <v>90</v>
      </c>
      <c r="H38" s="11">
        <v>2</v>
      </c>
      <c r="I38" s="11">
        <v>2</v>
      </c>
      <c r="J38" s="11" t="s">
        <v>565</v>
      </c>
    </row>
    <row r="39" s="2" customFormat="1" ht="41" customHeight="1" spans="1:10">
      <c r="A39" s="10" t="s">
        <v>622</v>
      </c>
      <c r="B39" s="11" t="s">
        <v>623</v>
      </c>
      <c r="C39" s="11" t="s">
        <v>708</v>
      </c>
      <c r="D39" s="11" t="s">
        <v>583</v>
      </c>
      <c r="E39" s="11">
        <v>0.95</v>
      </c>
      <c r="F39" s="11" t="s">
        <v>584</v>
      </c>
      <c r="G39" s="11">
        <v>95</v>
      </c>
      <c r="H39" s="11">
        <v>2</v>
      </c>
      <c r="I39" s="11">
        <v>2</v>
      </c>
      <c r="J39" s="11" t="s">
        <v>565</v>
      </c>
    </row>
    <row r="40" s="2" customFormat="1" ht="41" customHeight="1" spans="1:10">
      <c r="A40" s="10" t="s">
        <v>622</v>
      </c>
      <c r="B40" s="11" t="s">
        <v>623</v>
      </c>
      <c r="C40" s="11" t="s">
        <v>709</v>
      </c>
      <c r="D40" s="11" t="s">
        <v>598</v>
      </c>
      <c r="E40" s="11">
        <v>0.01</v>
      </c>
      <c r="F40" s="11" t="s">
        <v>584</v>
      </c>
      <c r="G40" s="11">
        <v>0</v>
      </c>
      <c r="H40" s="11">
        <v>2</v>
      </c>
      <c r="I40" s="11">
        <v>2</v>
      </c>
      <c r="J40" s="11" t="s">
        <v>565</v>
      </c>
    </row>
    <row r="41" s="2" customFormat="1" ht="41" customHeight="1" spans="1:10">
      <c r="A41" s="10" t="s">
        <v>622</v>
      </c>
      <c r="B41" s="11" t="s">
        <v>623</v>
      </c>
      <c r="C41" s="11" t="s">
        <v>624</v>
      </c>
      <c r="D41" s="11" t="s">
        <v>583</v>
      </c>
      <c r="E41" s="11" t="s">
        <v>710</v>
      </c>
      <c r="F41" s="11" t="s">
        <v>584</v>
      </c>
      <c r="G41" s="11">
        <v>0.95</v>
      </c>
      <c r="H41" s="11">
        <v>2</v>
      </c>
      <c r="I41" s="11">
        <v>2</v>
      </c>
      <c r="J41" s="11" t="s">
        <v>565</v>
      </c>
    </row>
    <row r="42" s="2" customFormat="1" ht="41" customHeight="1" spans="1:10">
      <c r="A42" s="10" t="s">
        <v>622</v>
      </c>
      <c r="B42" s="11" t="s">
        <v>623</v>
      </c>
      <c r="C42" s="11" t="s">
        <v>711</v>
      </c>
      <c r="D42" s="11" t="s">
        <v>583</v>
      </c>
      <c r="E42" s="13">
        <v>1</v>
      </c>
      <c r="F42" s="11" t="s">
        <v>584</v>
      </c>
      <c r="G42" s="13">
        <v>100</v>
      </c>
      <c r="H42" s="13">
        <v>2</v>
      </c>
      <c r="I42" s="13">
        <v>2</v>
      </c>
      <c r="J42" s="11" t="s">
        <v>565</v>
      </c>
    </row>
    <row r="43" s="2" customFormat="1" ht="21" customHeight="1" spans="1:10">
      <c r="A43" s="10" t="s">
        <v>668</v>
      </c>
      <c r="B43" s="11"/>
      <c r="C43" s="11"/>
      <c r="D43" s="11" t="s">
        <v>712</v>
      </c>
      <c r="E43" s="11"/>
      <c r="F43" s="11"/>
      <c r="G43" s="11"/>
      <c r="H43" s="11"/>
      <c r="I43" s="11"/>
      <c r="J43" s="11"/>
    </row>
    <row r="44" s="2" customFormat="1" ht="21" customHeight="1" spans="1:10">
      <c r="A44" s="10"/>
      <c r="B44" s="11"/>
      <c r="C44" s="11"/>
      <c r="D44" s="11"/>
      <c r="E44" s="11"/>
      <c r="F44" s="11"/>
      <c r="G44" s="11"/>
      <c r="H44" s="11"/>
      <c r="I44" s="11"/>
      <c r="J44" s="11"/>
    </row>
    <row r="45" s="2" customFormat="1" ht="21" customHeight="1" spans="1:10">
      <c r="A45" s="10"/>
      <c r="B45" s="11"/>
      <c r="C45" s="11"/>
      <c r="D45" s="11"/>
      <c r="E45" s="11"/>
      <c r="F45" s="11"/>
      <c r="G45" s="11"/>
      <c r="H45" s="11"/>
      <c r="I45" s="11"/>
      <c r="J45" s="11"/>
    </row>
    <row r="46" s="2" customFormat="1" ht="21" customHeight="1" spans="1:10">
      <c r="A46" s="10" t="s">
        <v>670</v>
      </c>
      <c r="B46" s="11"/>
      <c r="C46" s="11"/>
      <c r="D46" s="11"/>
      <c r="E46" s="11"/>
      <c r="F46" s="11"/>
      <c r="G46" s="11"/>
      <c r="H46" s="11" t="s">
        <v>671</v>
      </c>
      <c r="I46" s="13">
        <v>92.9712460063898</v>
      </c>
      <c r="J46"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46:G46"/>
    <mergeCell ref="A10:A12"/>
    <mergeCell ref="G13:G14"/>
    <mergeCell ref="H13:H14"/>
    <mergeCell ref="I13:I14"/>
    <mergeCell ref="J13:J14"/>
    <mergeCell ref="A5:B9"/>
    <mergeCell ref="B11:E12"/>
    <mergeCell ref="F11:J12"/>
    <mergeCell ref="A43:C45"/>
    <mergeCell ref="D43:J4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38"/>
    </sheetView>
  </sheetViews>
  <sheetFormatPr defaultColWidth="9.14545454545454" defaultRowHeight="12.5"/>
  <cols>
    <col min="1" max="2" width="16" style="2" customWidth="1"/>
    <col min="3" max="3" width="21.5727272727273" style="2" customWidth="1"/>
    <col min="4" max="9" width="16" style="2" customWidth="1"/>
    <col min="10" max="10" width="27.5727272727273" style="2" customWidth="1"/>
    <col min="11" max="16384" width="9.14545454545454" style="2"/>
  </cols>
  <sheetData>
    <row r="1" s="2" customFormat="1" ht="27.75" customHeight="1" spans="1:10">
      <c r="A1" s="14"/>
      <c r="B1" s="14"/>
      <c r="C1" s="14"/>
      <c r="D1" s="14"/>
      <c r="E1" s="4" t="s">
        <v>629</v>
      </c>
      <c r="F1" s="14"/>
      <c r="G1" s="14"/>
      <c r="H1" s="14"/>
      <c r="I1" s="14"/>
      <c r="J1" s="14"/>
    </row>
    <row r="2" s="2" customFormat="1" ht="13.5" customHeight="1" spans="1:10">
      <c r="A2" s="5" t="s">
        <v>2</v>
      </c>
      <c r="B2" s="15"/>
      <c r="C2" s="15"/>
      <c r="D2" s="15"/>
      <c r="E2" s="15"/>
      <c r="F2" s="15"/>
      <c r="G2" s="15"/>
      <c r="H2" s="15"/>
      <c r="I2" s="15"/>
      <c r="J2" s="16" t="s">
        <v>630</v>
      </c>
    </row>
    <row r="3" s="2" customFormat="1" ht="21" customHeight="1" spans="1:10">
      <c r="A3" s="10" t="s">
        <v>631</v>
      </c>
      <c r="B3" s="11"/>
      <c r="C3" s="11" t="s">
        <v>713</v>
      </c>
      <c r="D3" s="11"/>
      <c r="E3" s="11"/>
      <c r="F3" s="11"/>
      <c r="G3" s="11"/>
      <c r="H3" s="11"/>
      <c r="I3" s="11"/>
      <c r="J3" s="11"/>
    </row>
    <row r="4" s="2" customFormat="1" ht="21" customHeight="1" spans="1:10">
      <c r="A4" s="10" t="s">
        <v>632</v>
      </c>
      <c r="B4" s="11"/>
      <c r="C4" s="11" t="s">
        <v>633</v>
      </c>
      <c r="D4" s="11"/>
      <c r="E4" s="11"/>
      <c r="F4" s="11" t="s">
        <v>634</v>
      </c>
      <c r="G4" s="11" t="s">
        <v>633</v>
      </c>
      <c r="H4" s="11"/>
      <c r="I4" s="11"/>
      <c r="J4" s="11"/>
    </row>
    <row r="5" s="2" customFormat="1" ht="21" customHeight="1" spans="1:10">
      <c r="A5" s="10" t="s">
        <v>635</v>
      </c>
      <c r="B5" s="11"/>
      <c r="C5" s="11"/>
      <c r="D5" s="11" t="s">
        <v>636</v>
      </c>
      <c r="E5" s="11" t="s">
        <v>637</v>
      </c>
      <c r="F5" s="11" t="s">
        <v>638</v>
      </c>
      <c r="G5" s="11" t="s">
        <v>639</v>
      </c>
      <c r="H5" s="11" t="s">
        <v>640</v>
      </c>
      <c r="I5" s="11" t="s">
        <v>641</v>
      </c>
      <c r="J5" s="11"/>
    </row>
    <row r="6" s="2" customFormat="1" ht="21" customHeight="1" spans="1:10">
      <c r="A6" s="10"/>
      <c r="B6" s="11"/>
      <c r="C6" s="11" t="s">
        <v>642</v>
      </c>
      <c r="D6" s="13">
        <v>1000</v>
      </c>
      <c r="E6" s="13">
        <v>1000</v>
      </c>
      <c r="F6" s="13">
        <v>1000</v>
      </c>
      <c r="G6" s="13">
        <v>10</v>
      </c>
      <c r="H6" s="13">
        <v>100</v>
      </c>
      <c r="I6" s="13">
        <v>10</v>
      </c>
      <c r="J6" s="11"/>
    </row>
    <row r="7" s="2" customFormat="1" ht="21" customHeight="1" spans="1:10">
      <c r="A7" s="10"/>
      <c r="B7" s="11"/>
      <c r="C7" s="11" t="s">
        <v>643</v>
      </c>
      <c r="D7" s="13">
        <v>1000</v>
      </c>
      <c r="E7" s="13">
        <v>1000</v>
      </c>
      <c r="F7" s="13">
        <v>1000</v>
      </c>
      <c r="G7" s="13"/>
      <c r="H7" s="13">
        <v>100</v>
      </c>
      <c r="I7" s="11" t="s">
        <v>460</v>
      </c>
      <c r="J7" s="11"/>
    </row>
    <row r="8" s="2" customFormat="1" ht="21" customHeight="1" spans="1:10">
      <c r="A8" s="10"/>
      <c r="B8" s="11"/>
      <c r="C8" s="11" t="s">
        <v>644</v>
      </c>
      <c r="D8" s="13"/>
      <c r="E8" s="13"/>
      <c r="F8" s="13"/>
      <c r="G8" s="13"/>
      <c r="H8" s="13"/>
      <c r="I8" s="11" t="s">
        <v>460</v>
      </c>
      <c r="J8" s="11"/>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33" customHeight="1" spans="1:10">
      <c r="A11" s="10"/>
      <c r="B11" s="11" t="s">
        <v>714</v>
      </c>
      <c r="C11" s="11"/>
      <c r="D11" s="11"/>
      <c r="E11" s="11"/>
      <c r="F11" s="11" t="s">
        <v>715</v>
      </c>
      <c r="G11" s="11"/>
      <c r="H11" s="11"/>
      <c r="I11" s="11"/>
      <c r="J11" s="11"/>
    </row>
    <row r="12" s="2" customFormat="1" ht="33"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29" customHeight="1" spans="1:10">
      <c r="A15" s="10"/>
      <c r="B15" s="11" t="s">
        <v>565</v>
      </c>
      <c r="C15" s="11" t="s">
        <v>565</v>
      </c>
      <c r="D15" s="11"/>
      <c r="E15" s="11" t="s">
        <v>565</v>
      </c>
      <c r="F15" s="11"/>
      <c r="G15" s="11" t="s">
        <v>565</v>
      </c>
      <c r="H15" s="11">
        <v>90</v>
      </c>
      <c r="I15" s="11">
        <v>86</v>
      </c>
      <c r="J15" s="11" t="s">
        <v>565</v>
      </c>
    </row>
    <row r="16" s="2" customFormat="1" ht="54" customHeight="1" spans="1:10">
      <c r="A16" s="10" t="s">
        <v>580</v>
      </c>
      <c r="B16" s="11" t="s">
        <v>581</v>
      </c>
      <c r="C16" s="11" t="s">
        <v>716</v>
      </c>
      <c r="D16" s="11" t="s">
        <v>590</v>
      </c>
      <c r="E16" s="11">
        <v>7</v>
      </c>
      <c r="F16" s="11" t="s">
        <v>612</v>
      </c>
      <c r="G16" s="11">
        <v>11</v>
      </c>
      <c r="H16" s="11">
        <v>10</v>
      </c>
      <c r="I16" s="11">
        <v>10</v>
      </c>
      <c r="J16" s="11" t="s">
        <v>565</v>
      </c>
    </row>
    <row r="17" s="2" customFormat="1" ht="54" customHeight="1" spans="1:10">
      <c r="A17" s="10" t="s">
        <v>580</v>
      </c>
      <c r="B17" s="11" t="s">
        <v>581</v>
      </c>
      <c r="C17" s="11" t="s">
        <v>717</v>
      </c>
      <c r="D17" s="11" t="s">
        <v>583</v>
      </c>
      <c r="E17" s="11" t="s">
        <v>718</v>
      </c>
      <c r="F17" s="11" t="s">
        <v>587</v>
      </c>
      <c r="G17" s="11">
        <v>3000</v>
      </c>
      <c r="H17" s="11">
        <v>15</v>
      </c>
      <c r="I17" s="11">
        <v>13</v>
      </c>
      <c r="J17" s="11" t="s">
        <v>719</v>
      </c>
    </row>
    <row r="18" s="2" customFormat="1" ht="54" customHeight="1" spans="1:10">
      <c r="A18" s="10" t="s">
        <v>580</v>
      </c>
      <c r="B18" s="11" t="s">
        <v>588</v>
      </c>
      <c r="C18" s="11" t="s">
        <v>720</v>
      </c>
      <c r="D18" s="11" t="s">
        <v>590</v>
      </c>
      <c r="E18" s="11" t="s">
        <v>721</v>
      </c>
      <c r="F18" s="11" t="s">
        <v>612</v>
      </c>
      <c r="G18" s="11">
        <v>11</v>
      </c>
      <c r="H18" s="11">
        <v>15</v>
      </c>
      <c r="I18" s="11">
        <v>15</v>
      </c>
      <c r="J18" s="11" t="s">
        <v>565</v>
      </c>
    </row>
    <row r="19" s="2" customFormat="1" ht="54" customHeight="1" spans="1:10">
      <c r="A19" s="10" t="s">
        <v>580</v>
      </c>
      <c r="B19" s="11" t="s">
        <v>596</v>
      </c>
      <c r="C19" s="11" t="s">
        <v>722</v>
      </c>
      <c r="D19" s="11" t="s">
        <v>590</v>
      </c>
      <c r="E19" s="11" t="s">
        <v>723</v>
      </c>
      <c r="F19" s="11" t="s">
        <v>600</v>
      </c>
      <c r="G19" s="11">
        <v>2</v>
      </c>
      <c r="H19" s="11">
        <v>10</v>
      </c>
      <c r="I19" s="11">
        <v>10</v>
      </c>
      <c r="J19" s="11" t="s">
        <v>565</v>
      </c>
    </row>
    <row r="20" s="2" customFormat="1" ht="54" customHeight="1" spans="1:10">
      <c r="A20" s="10" t="s">
        <v>604</v>
      </c>
      <c r="B20" s="11" t="s">
        <v>605</v>
      </c>
      <c r="C20" s="11" t="s">
        <v>724</v>
      </c>
      <c r="D20" s="11" t="s">
        <v>583</v>
      </c>
      <c r="E20" s="11" t="s">
        <v>725</v>
      </c>
      <c r="F20" s="11" t="s">
        <v>587</v>
      </c>
      <c r="G20" s="11" t="s">
        <v>726</v>
      </c>
      <c r="H20" s="11">
        <v>20</v>
      </c>
      <c r="I20" s="11">
        <v>18</v>
      </c>
      <c r="J20" s="11" t="s">
        <v>727</v>
      </c>
    </row>
    <row r="21" s="2" customFormat="1" ht="54" customHeight="1" spans="1:10">
      <c r="A21" s="10" t="s">
        <v>604</v>
      </c>
      <c r="B21" s="11" t="s">
        <v>617</v>
      </c>
      <c r="C21" s="11" t="s">
        <v>728</v>
      </c>
      <c r="D21" s="11" t="s">
        <v>583</v>
      </c>
      <c r="E21" s="11" t="s">
        <v>729</v>
      </c>
      <c r="F21" s="11" t="s">
        <v>621</v>
      </c>
      <c r="G21" s="11">
        <v>3</v>
      </c>
      <c r="H21" s="11">
        <v>10</v>
      </c>
      <c r="I21" s="11">
        <v>10</v>
      </c>
      <c r="J21" s="11" t="s">
        <v>565</v>
      </c>
    </row>
    <row r="22" s="2" customFormat="1" ht="54" customHeight="1" spans="1:10">
      <c r="A22" s="10" t="s">
        <v>622</v>
      </c>
      <c r="B22" s="11" t="s">
        <v>623</v>
      </c>
      <c r="C22" s="11" t="s">
        <v>730</v>
      </c>
      <c r="D22" s="11" t="s">
        <v>598</v>
      </c>
      <c r="E22" s="11">
        <v>10</v>
      </c>
      <c r="F22" s="11" t="s">
        <v>680</v>
      </c>
      <c r="G22" s="11">
        <v>0</v>
      </c>
      <c r="H22" s="11">
        <v>10</v>
      </c>
      <c r="I22" s="11">
        <v>10</v>
      </c>
      <c r="J22" s="11" t="s">
        <v>565</v>
      </c>
    </row>
    <row r="23" s="2" customFormat="1" ht="21" customHeight="1" spans="1:10">
      <c r="A23" s="10" t="s">
        <v>668</v>
      </c>
      <c r="B23" s="11"/>
      <c r="C23" s="11"/>
      <c r="D23" s="11" t="s">
        <v>731</v>
      </c>
      <c r="E23" s="11"/>
      <c r="F23" s="11"/>
      <c r="G23" s="11"/>
      <c r="H23" s="11"/>
      <c r="I23" s="11"/>
      <c r="J23" s="11"/>
    </row>
    <row r="24" s="2" customFormat="1" ht="21" customHeight="1" spans="1:10">
      <c r="A24" s="10"/>
      <c r="B24" s="11"/>
      <c r="C24" s="11"/>
      <c r="D24" s="11"/>
      <c r="E24" s="11"/>
      <c r="F24" s="11"/>
      <c r="G24" s="11"/>
      <c r="H24" s="11"/>
      <c r="I24" s="11"/>
      <c r="J24" s="11"/>
    </row>
    <row r="25" s="2" customFormat="1" ht="21" customHeight="1" spans="1:10">
      <c r="A25" s="10"/>
      <c r="B25" s="11"/>
      <c r="C25" s="11"/>
      <c r="D25" s="11"/>
      <c r="E25" s="11"/>
      <c r="F25" s="11"/>
      <c r="G25" s="11"/>
      <c r="H25" s="11"/>
      <c r="I25" s="11"/>
      <c r="J25" s="11"/>
    </row>
    <row r="26" s="2" customFormat="1" ht="21" customHeight="1" spans="1:10">
      <c r="A26" s="10" t="s">
        <v>670</v>
      </c>
      <c r="B26" s="11"/>
      <c r="C26" s="11"/>
      <c r="D26" s="11"/>
      <c r="E26" s="11"/>
      <c r="F26" s="11"/>
      <c r="G26" s="11"/>
      <c r="H26" s="11" t="s">
        <v>671</v>
      </c>
      <c r="I26" s="11">
        <v>96</v>
      </c>
      <c r="J26"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J25"/>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732</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30400</v>
      </c>
      <c r="E6" s="12">
        <v>30400</v>
      </c>
      <c r="F6" s="12">
        <v>26570.5</v>
      </c>
      <c r="G6" s="12">
        <v>10</v>
      </c>
      <c r="H6" s="12">
        <v>87.4029605263158</v>
      </c>
      <c r="I6" s="12">
        <v>8.74029605263158</v>
      </c>
      <c r="J6" s="9"/>
    </row>
    <row r="7" s="1" customFormat="1" ht="21" customHeight="1" spans="1:10">
      <c r="A7" s="10"/>
      <c r="B7" s="11"/>
      <c r="C7" s="9" t="s">
        <v>643</v>
      </c>
      <c r="D7" s="12">
        <v>15000</v>
      </c>
      <c r="E7" s="12">
        <v>15000</v>
      </c>
      <c r="F7" s="12">
        <v>17703</v>
      </c>
      <c r="G7" s="12"/>
      <c r="H7" s="12">
        <v>100</v>
      </c>
      <c r="I7" s="9" t="s">
        <v>460</v>
      </c>
      <c r="J7" s="9"/>
    </row>
    <row r="8" s="1" customFormat="1" ht="21" customHeight="1" spans="1:10">
      <c r="A8" s="10"/>
      <c r="B8" s="11"/>
      <c r="C8" s="9" t="s">
        <v>644</v>
      </c>
      <c r="D8" s="12"/>
      <c r="E8" s="12"/>
      <c r="F8" s="12"/>
      <c r="G8" s="12"/>
      <c r="H8" s="12"/>
      <c r="I8" s="9" t="s">
        <v>460</v>
      </c>
      <c r="J8" s="9"/>
    </row>
    <row r="9" s="1" customFormat="1" ht="21" customHeight="1" spans="1:10">
      <c r="A9" s="10"/>
      <c r="B9" s="11"/>
      <c r="C9" s="9" t="s">
        <v>645</v>
      </c>
      <c r="D9" s="12">
        <v>15400</v>
      </c>
      <c r="E9" s="12">
        <v>15400</v>
      </c>
      <c r="F9" s="12">
        <v>8867.5</v>
      </c>
      <c r="G9" s="12"/>
      <c r="H9" s="12">
        <v>57.5811688311688</v>
      </c>
      <c r="I9" s="9" t="s">
        <v>460</v>
      </c>
      <c r="J9" s="9"/>
    </row>
    <row r="10" s="1" customFormat="1" ht="21" customHeight="1" spans="1:10">
      <c r="A10" s="10" t="s">
        <v>646</v>
      </c>
      <c r="B10" s="9" t="s">
        <v>647</v>
      </c>
      <c r="C10" s="9"/>
      <c r="D10" s="9"/>
      <c r="E10" s="9"/>
      <c r="F10" s="9" t="s">
        <v>532</v>
      </c>
      <c r="G10" s="9"/>
      <c r="H10" s="9"/>
      <c r="I10" s="9"/>
      <c r="J10" s="9"/>
    </row>
    <row r="11" s="1" customFormat="1" ht="61" customHeight="1" spans="1:10">
      <c r="A11" s="10"/>
      <c r="B11" s="11" t="s">
        <v>733</v>
      </c>
      <c r="C11" s="9"/>
      <c r="D11" s="9"/>
      <c r="E11" s="9"/>
      <c r="F11" s="11" t="s">
        <v>734</v>
      </c>
      <c r="G11" s="9"/>
      <c r="H11" s="9"/>
      <c r="I11" s="9"/>
      <c r="J11" s="9"/>
    </row>
    <row r="12" s="1" customFormat="1" ht="61" customHeight="1" spans="1:10">
      <c r="A12" s="10"/>
      <c r="B12" s="9"/>
      <c r="C12" s="9"/>
      <c r="D12" s="9"/>
      <c r="E12" s="9"/>
      <c r="F12" s="9"/>
      <c r="G12" s="9"/>
      <c r="H12" s="9"/>
      <c r="I12" s="9"/>
      <c r="J12" s="9"/>
    </row>
    <row r="13" s="1" customFormat="1" ht="21" customHeight="1" spans="1:10">
      <c r="A13" s="8" t="s">
        <v>649</v>
      </c>
      <c r="B13" s="9"/>
      <c r="C13" s="9"/>
      <c r="D13" s="9" t="s">
        <v>650</v>
      </c>
      <c r="E13" s="9"/>
      <c r="F13" s="9"/>
      <c r="G13" s="9" t="s">
        <v>578</v>
      </c>
      <c r="H13" s="9" t="s">
        <v>639</v>
      </c>
      <c r="I13" s="9" t="s">
        <v>641</v>
      </c>
      <c r="J13" s="9" t="s">
        <v>579</v>
      </c>
    </row>
    <row r="14" s="1" customFormat="1" ht="21" customHeight="1" spans="1:10">
      <c r="A14" s="8" t="s">
        <v>572</v>
      </c>
      <c r="B14" s="9" t="s">
        <v>573</v>
      </c>
      <c r="C14" s="9" t="s">
        <v>574</v>
      </c>
      <c r="D14" s="9" t="s">
        <v>575</v>
      </c>
      <c r="E14" s="9" t="s">
        <v>576</v>
      </c>
      <c r="F14" s="9" t="s">
        <v>577</v>
      </c>
      <c r="G14" s="9"/>
      <c r="H14" s="9"/>
      <c r="I14" s="9"/>
      <c r="J14" s="9"/>
    </row>
    <row r="15" s="2" customFormat="1" ht="42" customHeight="1" spans="1:10">
      <c r="A15" s="10"/>
      <c r="B15" s="11" t="s">
        <v>565</v>
      </c>
      <c r="C15" s="11" t="s">
        <v>565</v>
      </c>
      <c r="D15" s="11"/>
      <c r="E15" s="11" t="s">
        <v>565</v>
      </c>
      <c r="F15" s="11"/>
      <c r="G15" s="11" t="s">
        <v>565</v>
      </c>
      <c r="H15" s="11">
        <v>90</v>
      </c>
      <c r="I15" s="11">
        <v>84</v>
      </c>
      <c r="J15" s="11" t="s">
        <v>565</v>
      </c>
    </row>
    <row r="16" s="2" customFormat="1" ht="42" customHeight="1" spans="1:10">
      <c r="A16" s="10" t="s">
        <v>580</v>
      </c>
      <c r="B16" s="11" t="s">
        <v>581</v>
      </c>
      <c r="C16" s="11" t="s">
        <v>735</v>
      </c>
      <c r="D16" s="11" t="s">
        <v>583</v>
      </c>
      <c r="E16" s="11">
        <v>80</v>
      </c>
      <c r="F16" s="11" t="s">
        <v>584</v>
      </c>
      <c r="G16" s="11">
        <v>0.9</v>
      </c>
      <c r="H16" s="11">
        <v>50</v>
      </c>
      <c r="I16" s="11">
        <v>45</v>
      </c>
      <c r="J16" s="11" t="s">
        <v>736</v>
      </c>
    </row>
    <row r="17" s="2" customFormat="1" ht="42" customHeight="1" spans="1:10">
      <c r="A17" s="10" t="s">
        <v>604</v>
      </c>
      <c r="B17" s="11" t="s">
        <v>605</v>
      </c>
      <c r="C17" s="11" t="s">
        <v>737</v>
      </c>
      <c r="D17" s="11" t="s">
        <v>590</v>
      </c>
      <c r="E17" s="11" t="s">
        <v>615</v>
      </c>
      <c r="F17" s="11" t="s">
        <v>612</v>
      </c>
      <c r="G17" s="11">
        <v>1</v>
      </c>
      <c r="H17" s="11">
        <v>30</v>
      </c>
      <c r="I17" s="11">
        <v>30</v>
      </c>
      <c r="J17" s="11" t="s">
        <v>565</v>
      </c>
    </row>
    <row r="18" s="2" customFormat="1" ht="42" customHeight="1" spans="1:10">
      <c r="A18" s="10" t="s">
        <v>622</v>
      </c>
      <c r="B18" s="11" t="s">
        <v>623</v>
      </c>
      <c r="C18" s="11" t="s">
        <v>738</v>
      </c>
      <c r="D18" s="11" t="s">
        <v>583</v>
      </c>
      <c r="E18" s="11">
        <v>90</v>
      </c>
      <c r="F18" s="11" t="s">
        <v>584</v>
      </c>
      <c r="G18" s="11">
        <v>0.9</v>
      </c>
      <c r="H18" s="11">
        <v>10</v>
      </c>
      <c r="I18" s="11">
        <v>9</v>
      </c>
      <c r="J18" s="11" t="s">
        <v>565</v>
      </c>
    </row>
    <row r="19" s="1" customFormat="1" ht="21" customHeight="1" spans="1:10">
      <c r="A19" s="8" t="s">
        <v>668</v>
      </c>
      <c r="B19" s="9"/>
      <c r="C19" s="9"/>
      <c r="D19" s="9"/>
      <c r="E19" s="9"/>
      <c r="F19" s="9"/>
      <c r="G19" s="9"/>
      <c r="H19" s="9"/>
      <c r="I19" s="9"/>
      <c r="J19" s="9"/>
    </row>
    <row r="20" s="1" customFormat="1" ht="21" customHeight="1" spans="1:10">
      <c r="A20" s="8"/>
      <c r="B20" s="9"/>
      <c r="C20" s="9"/>
      <c r="D20" s="9"/>
      <c r="E20" s="9"/>
      <c r="F20" s="9"/>
      <c r="G20" s="9"/>
      <c r="H20" s="9"/>
      <c r="I20" s="9"/>
      <c r="J20" s="9"/>
    </row>
    <row r="21" s="1" customFormat="1" ht="21" customHeight="1" spans="1:10">
      <c r="A21" s="8"/>
      <c r="B21" s="9"/>
      <c r="C21" s="9"/>
      <c r="D21" s="9"/>
      <c r="E21" s="9"/>
      <c r="F21" s="9"/>
      <c r="G21" s="9"/>
      <c r="H21" s="9"/>
      <c r="I21" s="9"/>
      <c r="J21" s="9"/>
    </row>
    <row r="22" s="1" customFormat="1" ht="21" customHeight="1" spans="1:10">
      <c r="A22" s="8" t="s">
        <v>670</v>
      </c>
      <c r="B22" s="9"/>
      <c r="C22" s="9"/>
      <c r="D22" s="9"/>
      <c r="E22" s="9"/>
      <c r="F22" s="9"/>
      <c r="G22" s="9"/>
      <c r="H22" s="9">
        <v>100</v>
      </c>
      <c r="I22" s="9">
        <v>92.74</v>
      </c>
      <c r="J22" s="9"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G13:G14"/>
    <mergeCell ref="H13:H14"/>
    <mergeCell ref="I13:I14"/>
    <mergeCell ref="J13:J14"/>
    <mergeCell ref="A5:B9"/>
    <mergeCell ref="B11:E12"/>
    <mergeCell ref="F11:J12"/>
    <mergeCell ref="A19:C21"/>
    <mergeCell ref="D19:J2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36" sqref="$A1:$XFD1048576"/>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739</v>
      </c>
      <c r="D3" s="9"/>
      <c r="E3" s="9"/>
      <c r="F3" s="9"/>
      <c r="G3" s="9"/>
      <c r="H3" s="9"/>
      <c r="I3" s="9"/>
      <c r="J3" s="9"/>
    </row>
    <row r="4" s="2" customFormat="1" ht="21" customHeight="1" spans="1:10">
      <c r="A4" s="10" t="s">
        <v>632</v>
      </c>
      <c r="B4" s="11"/>
      <c r="C4" s="11" t="s">
        <v>633</v>
      </c>
      <c r="D4" s="11"/>
      <c r="E4" s="11"/>
      <c r="F4" s="11" t="s">
        <v>634</v>
      </c>
      <c r="G4" s="11" t="s">
        <v>633</v>
      </c>
      <c r="H4" s="11"/>
      <c r="I4" s="11"/>
      <c r="J4" s="11"/>
    </row>
    <row r="5" s="2" customFormat="1" ht="21" customHeight="1" spans="1:10">
      <c r="A5" s="10" t="s">
        <v>635</v>
      </c>
      <c r="B5" s="11"/>
      <c r="C5" s="11"/>
      <c r="D5" s="11" t="s">
        <v>636</v>
      </c>
      <c r="E5" s="11" t="s">
        <v>637</v>
      </c>
      <c r="F5" s="11" t="s">
        <v>638</v>
      </c>
      <c r="G5" s="11" t="s">
        <v>639</v>
      </c>
      <c r="H5" s="11" t="s">
        <v>640</v>
      </c>
      <c r="I5" s="11" t="s">
        <v>641</v>
      </c>
      <c r="J5" s="11"/>
    </row>
    <row r="6" s="2" customFormat="1" ht="21" customHeight="1" spans="1:10">
      <c r="A6" s="10"/>
      <c r="B6" s="11"/>
      <c r="C6" s="11" t="s">
        <v>642</v>
      </c>
      <c r="D6" s="13">
        <v>92.39</v>
      </c>
      <c r="E6" s="13">
        <v>92.39</v>
      </c>
      <c r="F6" s="13">
        <v>86.39</v>
      </c>
      <c r="G6" s="13">
        <v>10</v>
      </c>
      <c r="H6" s="13">
        <v>93.5057906699859</v>
      </c>
      <c r="I6" s="13">
        <v>9.35057906699859</v>
      </c>
      <c r="J6" s="11"/>
    </row>
    <row r="7" s="2" customFormat="1" ht="21" customHeight="1" spans="1:10">
      <c r="A7" s="10"/>
      <c r="B7" s="11"/>
      <c r="C7" s="11" t="s">
        <v>643</v>
      </c>
      <c r="D7" s="13">
        <v>92.39</v>
      </c>
      <c r="E7" s="13">
        <v>92.39</v>
      </c>
      <c r="F7" s="13">
        <v>86.39</v>
      </c>
      <c r="G7" s="13"/>
      <c r="H7" s="13">
        <v>93.5057906699859</v>
      </c>
      <c r="I7" s="11" t="s">
        <v>460</v>
      </c>
      <c r="J7" s="11"/>
    </row>
    <row r="8" s="2" customFormat="1" ht="21" customHeight="1" spans="1:10">
      <c r="A8" s="10"/>
      <c r="B8" s="11"/>
      <c r="C8" s="11" t="s">
        <v>644</v>
      </c>
      <c r="D8" s="13"/>
      <c r="E8" s="13"/>
      <c r="F8" s="13"/>
      <c r="G8" s="13"/>
      <c r="H8" s="13"/>
      <c r="I8" s="11" t="s">
        <v>460</v>
      </c>
      <c r="J8" s="11"/>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43" customHeight="1" spans="1:10">
      <c r="A11" s="10"/>
      <c r="B11" s="11" t="s">
        <v>740</v>
      </c>
      <c r="C11" s="11"/>
      <c r="D11" s="11"/>
      <c r="E11" s="11"/>
      <c r="F11" s="11" t="s">
        <v>741</v>
      </c>
      <c r="G11" s="11"/>
      <c r="H11" s="11"/>
      <c r="I11" s="11"/>
      <c r="J11" s="11"/>
    </row>
    <row r="12" s="2" customFormat="1" ht="43"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39" customHeight="1" spans="1:10">
      <c r="A15" s="10"/>
      <c r="B15" s="11"/>
      <c r="C15" s="11" t="s">
        <v>565</v>
      </c>
      <c r="D15" s="11"/>
      <c r="E15" s="11" t="s">
        <v>565</v>
      </c>
      <c r="F15" s="11"/>
      <c r="G15" s="11" t="s">
        <v>565</v>
      </c>
      <c r="H15" s="11">
        <v>90</v>
      </c>
      <c r="I15" s="11">
        <v>90</v>
      </c>
      <c r="J15" s="11" t="s">
        <v>565</v>
      </c>
    </row>
    <row r="16" s="2" customFormat="1" ht="39" customHeight="1" spans="1:10">
      <c r="A16" s="10" t="s">
        <v>580</v>
      </c>
      <c r="B16" s="11" t="s">
        <v>581</v>
      </c>
      <c r="C16" s="11" t="s">
        <v>742</v>
      </c>
      <c r="D16" s="11" t="s">
        <v>583</v>
      </c>
      <c r="E16" s="11">
        <v>3800</v>
      </c>
      <c r="F16" s="11" t="s">
        <v>743</v>
      </c>
      <c r="G16" s="11" t="s">
        <v>744</v>
      </c>
      <c r="H16" s="11">
        <v>25</v>
      </c>
      <c r="I16" s="11">
        <v>25</v>
      </c>
      <c r="J16" s="11" t="s">
        <v>745</v>
      </c>
    </row>
    <row r="17" s="2" customFormat="1" ht="39" customHeight="1" spans="1:10">
      <c r="A17" s="10" t="s">
        <v>580</v>
      </c>
      <c r="B17" s="11" t="s">
        <v>588</v>
      </c>
      <c r="C17" s="11" t="s">
        <v>746</v>
      </c>
      <c r="D17" s="11" t="s">
        <v>590</v>
      </c>
      <c r="E17" s="11">
        <v>100</v>
      </c>
      <c r="F17" s="11" t="s">
        <v>584</v>
      </c>
      <c r="G17" s="11" t="s">
        <v>747</v>
      </c>
      <c r="H17" s="11">
        <v>25</v>
      </c>
      <c r="I17" s="11">
        <v>25</v>
      </c>
      <c r="J17" s="11" t="s">
        <v>565</v>
      </c>
    </row>
    <row r="18" s="2" customFormat="1" ht="39" customHeight="1" spans="1:10">
      <c r="A18" s="10" t="s">
        <v>604</v>
      </c>
      <c r="B18" s="11" t="s">
        <v>605</v>
      </c>
      <c r="C18" s="11" t="s">
        <v>748</v>
      </c>
      <c r="D18" s="11" t="s">
        <v>598</v>
      </c>
      <c r="E18" s="11">
        <v>5</v>
      </c>
      <c r="F18" s="11" t="s">
        <v>584</v>
      </c>
      <c r="G18" s="11" t="s">
        <v>660</v>
      </c>
      <c r="H18" s="11">
        <v>30</v>
      </c>
      <c r="I18" s="11">
        <v>30</v>
      </c>
      <c r="J18" s="11" t="s">
        <v>565</v>
      </c>
    </row>
    <row r="19" s="2" customFormat="1" ht="39" customHeight="1" spans="1:10">
      <c r="A19" s="10" t="s">
        <v>622</v>
      </c>
      <c r="B19" s="11" t="s">
        <v>623</v>
      </c>
      <c r="C19" s="11" t="s">
        <v>749</v>
      </c>
      <c r="D19" s="11" t="s">
        <v>583</v>
      </c>
      <c r="E19" s="11" t="s">
        <v>750</v>
      </c>
      <c r="F19" s="11" t="s">
        <v>584</v>
      </c>
      <c r="G19" s="11">
        <v>0.9</v>
      </c>
      <c r="H19" s="11">
        <v>10</v>
      </c>
      <c r="I19" s="11">
        <v>10</v>
      </c>
      <c r="J19" s="11" t="s">
        <v>565</v>
      </c>
    </row>
    <row r="20" s="2" customFormat="1" ht="21" customHeight="1" spans="1:10">
      <c r="A20" s="10" t="s">
        <v>668</v>
      </c>
      <c r="B20" s="11"/>
      <c r="C20" s="11"/>
      <c r="D20" s="11" t="s">
        <v>751</v>
      </c>
      <c r="E20" s="11"/>
      <c r="F20" s="11"/>
      <c r="G20" s="11"/>
      <c r="H20" s="11"/>
      <c r="I20" s="11"/>
      <c r="J20" s="11"/>
    </row>
    <row r="21" s="2" customFormat="1" ht="21" customHeight="1" spans="1:10">
      <c r="A21" s="10"/>
      <c r="B21" s="11"/>
      <c r="C21" s="11"/>
      <c r="D21" s="11"/>
      <c r="E21" s="11"/>
      <c r="F21" s="11"/>
      <c r="G21" s="11"/>
      <c r="H21" s="11"/>
      <c r="I21" s="11"/>
      <c r="J21" s="11"/>
    </row>
    <row r="22" s="2" customFormat="1" ht="21" customHeight="1" spans="1:10">
      <c r="A22" s="10"/>
      <c r="B22" s="11"/>
      <c r="C22" s="11"/>
      <c r="D22" s="11"/>
      <c r="E22" s="11"/>
      <c r="F22" s="11"/>
      <c r="G22" s="11"/>
      <c r="H22" s="11"/>
      <c r="I22" s="11"/>
      <c r="J22" s="11"/>
    </row>
    <row r="23" s="2" customFormat="1" ht="21" customHeight="1" spans="1:10">
      <c r="A23" s="10" t="s">
        <v>670</v>
      </c>
      <c r="B23" s="11"/>
      <c r="C23" s="11"/>
      <c r="D23" s="11"/>
      <c r="E23" s="11"/>
      <c r="F23" s="11"/>
      <c r="G23" s="11"/>
      <c r="H23" s="11">
        <v>100</v>
      </c>
      <c r="I23" s="11">
        <v>99.35</v>
      </c>
      <c r="J23"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I18" sqref="A1:J25"/>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752</v>
      </c>
      <c r="D3" s="9"/>
      <c r="E3" s="9"/>
      <c r="F3" s="9"/>
      <c r="G3" s="9"/>
      <c r="H3" s="9"/>
      <c r="I3" s="9"/>
      <c r="J3" s="9"/>
    </row>
    <row r="4" s="2" customFormat="1" ht="21" customHeight="1" spans="1:10">
      <c r="A4" s="10" t="s">
        <v>632</v>
      </c>
      <c r="B4" s="11"/>
      <c r="C4" s="11" t="s">
        <v>633</v>
      </c>
      <c r="D4" s="11"/>
      <c r="E4" s="11"/>
      <c r="F4" s="11" t="s">
        <v>634</v>
      </c>
      <c r="G4" s="11" t="s">
        <v>633</v>
      </c>
      <c r="H4" s="11"/>
      <c r="I4" s="11"/>
      <c r="J4" s="11"/>
    </row>
    <row r="5" s="2" customFormat="1" ht="21" customHeight="1" spans="1:10">
      <c r="A5" s="10" t="s">
        <v>635</v>
      </c>
      <c r="B5" s="11"/>
      <c r="C5" s="11"/>
      <c r="D5" s="11" t="s">
        <v>636</v>
      </c>
      <c r="E5" s="11" t="s">
        <v>637</v>
      </c>
      <c r="F5" s="11" t="s">
        <v>638</v>
      </c>
      <c r="G5" s="11" t="s">
        <v>639</v>
      </c>
      <c r="H5" s="11" t="s">
        <v>640</v>
      </c>
      <c r="I5" s="11" t="s">
        <v>641</v>
      </c>
      <c r="J5" s="11"/>
    </row>
    <row r="6" s="2" customFormat="1" ht="21" customHeight="1" spans="1:10">
      <c r="A6" s="10"/>
      <c r="B6" s="11"/>
      <c r="C6" s="11" t="s">
        <v>642</v>
      </c>
      <c r="D6" s="13">
        <v>60</v>
      </c>
      <c r="E6" s="13">
        <v>60</v>
      </c>
      <c r="F6" s="13">
        <v>60</v>
      </c>
      <c r="G6" s="13">
        <v>10</v>
      </c>
      <c r="H6" s="13">
        <v>100</v>
      </c>
      <c r="I6" s="13">
        <v>10</v>
      </c>
      <c r="J6" s="11"/>
    </row>
    <row r="7" s="2" customFormat="1" ht="21" customHeight="1" spans="1:10">
      <c r="A7" s="10"/>
      <c r="B7" s="11"/>
      <c r="C7" s="11" t="s">
        <v>643</v>
      </c>
      <c r="D7" s="13">
        <v>60</v>
      </c>
      <c r="E7" s="13">
        <v>60</v>
      </c>
      <c r="F7" s="13">
        <v>60</v>
      </c>
      <c r="G7" s="13"/>
      <c r="H7" s="13">
        <v>100</v>
      </c>
      <c r="I7" s="11" t="s">
        <v>460</v>
      </c>
      <c r="J7" s="11"/>
    </row>
    <row r="8" s="2" customFormat="1" ht="21" customHeight="1" spans="1:10">
      <c r="A8" s="10"/>
      <c r="B8" s="11"/>
      <c r="C8" s="11" t="s">
        <v>644</v>
      </c>
      <c r="D8" s="13"/>
      <c r="E8" s="13"/>
      <c r="F8" s="13"/>
      <c r="G8" s="13"/>
      <c r="H8" s="13"/>
      <c r="I8" s="11" t="s">
        <v>460</v>
      </c>
      <c r="J8" s="11"/>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144" customHeight="1" spans="1:10">
      <c r="A11" s="10"/>
      <c r="B11" s="11" t="s">
        <v>753</v>
      </c>
      <c r="C11" s="11"/>
      <c r="D11" s="11"/>
      <c r="E11" s="11"/>
      <c r="F11" s="11" t="s">
        <v>754</v>
      </c>
      <c r="G11" s="11"/>
      <c r="H11" s="11"/>
      <c r="I11" s="11"/>
      <c r="J11" s="11"/>
    </row>
    <row r="12" s="2" customFormat="1" ht="144"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37" customHeight="1" spans="1:10">
      <c r="A15" s="10"/>
      <c r="B15" s="11" t="s">
        <v>565</v>
      </c>
      <c r="C15" s="11" t="s">
        <v>565</v>
      </c>
      <c r="D15" s="11"/>
      <c r="E15" s="11" t="s">
        <v>565</v>
      </c>
      <c r="F15" s="11"/>
      <c r="G15" s="11" t="s">
        <v>565</v>
      </c>
      <c r="H15" s="11">
        <v>90</v>
      </c>
      <c r="I15" s="11">
        <v>90</v>
      </c>
      <c r="J15" s="11" t="s">
        <v>565</v>
      </c>
    </row>
    <row r="16" s="2" customFormat="1" ht="37" customHeight="1" spans="1:10">
      <c r="A16" s="10" t="s">
        <v>580</v>
      </c>
      <c r="B16" s="11" t="s">
        <v>581</v>
      </c>
      <c r="C16" s="11" t="s">
        <v>755</v>
      </c>
      <c r="D16" s="11" t="s">
        <v>756</v>
      </c>
      <c r="E16" s="11">
        <v>100</v>
      </c>
      <c r="F16" s="11" t="s">
        <v>743</v>
      </c>
      <c r="G16" s="11">
        <v>163</v>
      </c>
      <c r="H16" s="11">
        <v>25</v>
      </c>
      <c r="I16" s="11">
        <v>25</v>
      </c>
      <c r="J16" s="11" t="s">
        <v>565</v>
      </c>
    </row>
    <row r="17" s="2" customFormat="1" ht="37" customHeight="1" spans="1:10">
      <c r="A17" s="10" t="s">
        <v>580</v>
      </c>
      <c r="B17" s="11" t="s">
        <v>581</v>
      </c>
      <c r="C17" s="11" t="s">
        <v>757</v>
      </c>
      <c r="D17" s="11" t="s">
        <v>598</v>
      </c>
      <c r="E17" s="11">
        <v>100</v>
      </c>
      <c r="F17" s="11" t="s">
        <v>743</v>
      </c>
      <c r="G17" s="11">
        <v>7</v>
      </c>
      <c r="H17" s="11">
        <v>10</v>
      </c>
      <c r="I17" s="11">
        <v>10</v>
      </c>
      <c r="J17" s="11" t="s">
        <v>565</v>
      </c>
    </row>
    <row r="18" s="2" customFormat="1" ht="37" customHeight="1" spans="1:10">
      <c r="A18" s="10" t="s">
        <v>580</v>
      </c>
      <c r="B18" s="11" t="s">
        <v>581</v>
      </c>
      <c r="C18" s="11" t="s">
        <v>758</v>
      </c>
      <c r="D18" s="11" t="s">
        <v>590</v>
      </c>
      <c r="E18" s="11">
        <v>2</v>
      </c>
      <c r="F18" s="11" t="s">
        <v>680</v>
      </c>
      <c r="G18" s="11">
        <v>2</v>
      </c>
      <c r="H18" s="11">
        <v>10</v>
      </c>
      <c r="I18" s="11">
        <v>10</v>
      </c>
      <c r="J18" s="11" t="s">
        <v>565</v>
      </c>
    </row>
    <row r="19" s="2" customFormat="1" ht="37" customHeight="1" spans="1:10">
      <c r="A19" s="10" t="s">
        <v>580</v>
      </c>
      <c r="B19" s="11" t="s">
        <v>596</v>
      </c>
      <c r="C19" s="11" t="s">
        <v>759</v>
      </c>
      <c r="D19" s="11" t="s">
        <v>590</v>
      </c>
      <c r="E19" s="11">
        <v>100</v>
      </c>
      <c r="F19" s="11" t="s">
        <v>584</v>
      </c>
      <c r="G19" s="11">
        <v>1</v>
      </c>
      <c r="H19" s="11">
        <v>5</v>
      </c>
      <c r="I19" s="11">
        <v>5</v>
      </c>
      <c r="J19" s="11" t="s">
        <v>565</v>
      </c>
    </row>
    <row r="20" s="2" customFormat="1" ht="37" customHeight="1" spans="1:10">
      <c r="A20" s="10" t="s">
        <v>604</v>
      </c>
      <c r="B20" s="11" t="s">
        <v>605</v>
      </c>
      <c r="C20" s="11" t="s">
        <v>760</v>
      </c>
      <c r="D20" s="11" t="s">
        <v>590</v>
      </c>
      <c r="E20" s="11" t="s">
        <v>761</v>
      </c>
      <c r="F20" s="11" t="s">
        <v>743</v>
      </c>
      <c r="G20" s="11" t="s">
        <v>761</v>
      </c>
      <c r="H20" s="11">
        <v>30</v>
      </c>
      <c r="I20" s="11">
        <v>30</v>
      </c>
      <c r="J20" s="11" t="s">
        <v>565</v>
      </c>
    </row>
    <row r="21" s="2" customFormat="1" ht="37" customHeight="1" spans="1:10">
      <c r="A21" s="10" t="s">
        <v>622</v>
      </c>
      <c r="B21" s="11" t="s">
        <v>623</v>
      </c>
      <c r="C21" s="11" t="s">
        <v>762</v>
      </c>
      <c r="D21" s="11" t="s">
        <v>583</v>
      </c>
      <c r="E21" s="11">
        <v>95</v>
      </c>
      <c r="F21" s="11" t="s">
        <v>584</v>
      </c>
      <c r="G21" s="11">
        <v>1</v>
      </c>
      <c r="H21" s="11">
        <v>10</v>
      </c>
      <c r="I21" s="11">
        <v>10</v>
      </c>
      <c r="J21" s="11" t="s">
        <v>565</v>
      </c>
    </row>
    <row r="22" s="2" customFormat="1" ht="21" customHeight="1" spans="1:10">
      <c r="A22" s="10" t="s">
        <v>668</v>
      </c>
      <c r="B22" s="11"/>
      <c r="C22" s="11"/>
      <c r="D22" s="11"/>
      <c r="E22" s="11"/>
      <c r="F22" s="11"/>
      <c r="G22" s="11"/>
      <c r="H22" s="11"/>
      <c r="I22" s="11"/>
      <c r="J22" s="11"/>
    </row>
    <row r="23" s="2" customFormat="1" ht="21" customHeight="1" spans="1:10">
      <c r="A23" s="10"/>
      <c r="B23" s="11"/>
      <c r="C23" s="11"/>
      <c r="D23" s="11"/>
      <c r="E23" s="11"/>
      <c r="F23" s="11"/>
      <c r="G23" s="11"/>
      <c r="H23" s="11"/>
      <c r="I23" s="11"/>
      <c r="J23" s="11"/>
    </row>
    <row r="24" s="2" customFormat="1" ht="21" customHeight="1" spans="1:10">
      <c r="A24" s="10"/>
      <c r="B24" s="11"/>
      <c r="C24" s="11"/>
      <c r="D24" s="11"/>
      <c r="E24" s="11"/>
      <c r="F24" s="11"/>
      <c r="G24" s="11"/>
      <c r="H24" s="11"/>
      <c r="I24" s="11"/>
      <c r="J24" s="11"/>
    </row>
    <row r="25" s="2" customFormat="1" ht="21" customHeight="1" spans="1:10">
      <c r="A25" s="10" t="s">
        <v>670</v>
      </c>
      <c r="B25" s="11"/>
      <c r="C25" s="11"/>
      <c r="D25" s="11"/>
      <c r="E25" s="11"/>
      <c r="F25" s="11"/>
      <c r="G25" s="11"/>
      <c r="H25" s="11">
        <v>100</v>
      </c>
      <c r="I25" s="11">
        <v>100</v>
      </c>
      <c r="J25" s="11" t="s">
        <v>672</v>
      </c>
    </row>
    <row r="26" s="2" customFormat="1"/>
    <row r="27" s="2" customFormat="1"/>
    <row r="28" s="2" customFormat="1"/>
    <row r="29" s="2" customFormat="1"/>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5" workbookViewId="0">
      <selection activeCell="A1" sqref="$A1:$XFD1048576"/>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763</v>
      </c>
      <c r="D3" s="9"/>
      <c r="E3" s="9"/>
      <c r="F3" s="9"/>
      <c r="G3" s="9"/>
      <c r="H3" s="9"/>
      <c r="I3" s="9"/>
      <c r="J3" s="9"/>
    </row>
    <row r="4" s="2" customFormat="1" ht="21" customHeight="1" spans="1:10">
      <c r="A4" s="10" t="s">
        <v>632</v>
      </c>
      <c r="B4" s="11"/>
      <c r="C4" s="11" t="s">
        <v>633</v>
      </c>
      <c r="D4" s="11"/>
      <c r="E4" s="11"/>
      <c r="F4" s="11" t="s">
        <v>634</v>
      </c>
      <c r="G4" s="11" t="s">
        <v>633</v>
      </c>
      <c r="H4" s="11"/>
      <c r="I4" s="11"/>
      <c r="J4" s="11"/>
    </row>
    <row r="5" s="2" customFormat="1" ht="21" customHeight="1" spans="1:10">
      <c r="A5" s="10" t="s">
        <v>635</v>
      </c>
      <c r="B5" s="11"/>
      <c r="C5" s="11"/>
      <c r="D5" s="11" t="s">
        <v>636</v>
      </c>
      <c r="E5" s="11" t="s">
        <v>637</v>
      </c>
      <c r="F5" s="11" t="s">
        <v>638</v>
      </c>
      <c r="G5" s="11" t="s">
        <v>639</v>
      </c>
      <c r="H5" s="11" t="s">
        <v>640</v>
      </c>
      <c r="I5" s="11" t="s">
        <v>641</v>
      </c>
      <c r="J5" s="11"/>
    </row>
    <row r="6" s="2" customFormat="1" ht="21" customHeight="1" spans="1:10">
      <c r="A6" s="10"/>
      <c r="B6" s="11"/>
      <c r="C6" s="11" t="s">
        <v>642</v>
      </c>
      <c r="D6" s="13">
        <v>21087.13</v>
      </c>
      <c r="E6" s="13">
        <v>21087.13</v>
      </c>
      <c r="F6" s="13">
        <v>20613.48</v>
      </c>
      <c r="G6" s="13">
        <v>10</v>
      </c>
      <c r="H6" s="13">
        <v>97.7538432209599</v>
      </c>
      <c r="I6" s="13">
        <v>9.77538432209599</v>
      </c>
      <c r="J6" s="11"/>
    </row>
    <row r="7" s="2" customFormat="1" ht="21" customHeight="1" spans="1:10">
      <c r="A7" s="10"/>
      <c r="B7" s="11"/>
      <c r="C7" s="11" t="s">
        <v>643</v>
      </c>
      <c r="D7" s="13">
        <v>21087.13</v>
      </c>
      <c r="E7" s="13">
        <v>21087.13</v>
      </c>
      <c r="F7" s="13">
        <v>20613.48</v>
      </c>
      <c r="G7" s="13"/>
      <c r="H7" s="13">
        <v>97.7538432209599</v>
      </c>
      <c r="I7" s="11" t="s">
        <v>460</v>
      </c>
      <c r="J7" s="11"/>
    </row>
    <row r="8" s="2" customFormat="1" ht="21" customHeight="1" spans="1:10">
      <c r="A8" s="10"/>
      <c r="B8" s="11"/>
      <c r="C8" s="11" t="s">
        <v>644</v>
      </c>
      <c r="D8" s="13"/>
      <c r="E8" s="13"/>
      <c r="F8" s="13"/>
      <c r="G8" s="13"/>
      <c r="H8" s="13"/>
      <c r="I8" s="11" t="s">
        <v>460</v>
      </c>
      <c r="J8" s="11"/>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33" customHeight="1" spans="1:10">
      <c r="A11" s="10"/>
      <c r="B11" s="11" t="s">
        <v>764</v>
      </c>
      <c r="C11" s="11"/>
      <c r="D11" s="11"/>
      <c r="E11" s="11"/>
      <c r="F11" s="11" t="s">
        <v>741</v>
      </c>
      <c r="G11" s="11"/>
      <c r="H11" s="11"/>
      <c r="I11" s="11"/>
      <c r="J11" s="11"/>
    </row>
    <row r="12" s="2" customFormat="1" ht="33"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40" customHeight="1" spans="1:10">
      <c r="A15" s="10"/>
      <c r="B15" s="11" t="s">
        <v>565</v>
      </c>
      <c r="C15" s="11" t="s">
        <v>565</v>
      </c>
      <c r="D15" s="11"/>
      <c r="E15" s="11" t="s">
        <v>565</v>
      </c>
      <c r="F15" s="11"/>
      <c r="G15" s="11" t="s">
        <v>565</v>
      </c>
      <c r="H15" s="11">
        <v>90</v>
      </c>
      <c r="I15" s="11">
        <v>90</v>
      </c>
      <c r="J15" s="11" t="s">
        <v>565</v>
      </c>
    </row>
    <row r="16" s="2" customFormat="1" ht="40" customHeight="1" spans="1:10">
      <c r="A16" s="10" t="s">
        <v>580</v>
      </c>
      <c r="B16" s="11" t="s">
        <v>581</v>
      </c>
      <c r="C16" s="11" t="s">
        <v>765</v>
      </c>
      <c r="D16" s="11" t="s">
        <v>583</v>
      </c>
      <c r="E16" s="11">
        <v>130000</v>
      </c>
      <c r="F16" s="11" t="s">
        <v>743</v>
      </c>
      <c r="G16" s="11" t="s">
        <v>766</v>
      </c>
      <c r="H16" s="11">
        <v>25</v>
      </c>
      <c r="I16" s="11">
        <v>25</v>
      </c>
      <c r="J16" s="11" t="s">
        <v>745</v>
      </c>
    </row>
    <row r="17" s="2" customFormat="1" ht="40" customHeight="1" spans="1:10">
      <c r="A17" s="10" t="s">
        <v>580</v>
      </c>
      <c r="B17" s="11" t="s">
        <v>596</v>
      </c>
      <c r="C17" s="11" t="s">
        <v>767</v>
      </c>
      <c r="D17" s="11" t="s">
        <v>602</v>
      </c>
      <c r="E17" s="11" t="s">
        <v>599</v>
      </c>
      <c r="F17" s="11" t="s">
        <v>600</v>
      </c>
      <c r="G17" s="11" t="s">
        <v>768</v>
      </c>
      <c r="H17" s="11">
        <v>25</v>
      </c>
      <c r="I17" s="11">
        <v>25</v>
      </c>
      <c r="J17" s="11" t="s">
        <v>769</v>
      </c>
    </row>
    <row r="18" s="2" customFormat="1" ht="40" customHeight="1" spans="1:10">
      <c r="A18" s="10" t="s">
        <v>604</v>
      </c>
      <c r="B18" s="11" t="s">
        <v>605</v>
      </c>
      <c r="C18" s="11" t="s">
        <v>770</v>
      </c>
      <c r="D18" s="11" t="s">
        <v>756</v>
      </c>
      <c r="E18" s="11">
        <v>5</v>
      </c>
      <c r="F18" s="11" t="s">
        <v>584</v>
      </c>
      <c r="G18" s="11" t="s">
        <v>771</v>
      </c>
      <c r="H18" s="11">
        <v>30</v>
      </c>
      <c r="I18" s="11">
        <v>30</v>
      </c>
      <c r="J18" s="11" t="s">
        <v>769</v>
      </c>
    </row>
    <row r="19" s="2" customFormat="1" ht="40" customHeight="1" spans="1:10">
      <c r="A19" s="10" t="s">
        <v>622</v>
      </c>
      <c r="B19" s="11" t="s">
        <v>623</v>
      </c>
      <c r="C19" s="11" t="s">
        <v>749</v>
      </c>
      <c r="D19" s="11" t="s">
        <v>583</v>
      </c>
      <c r="E19" s="11" t="s">
        <v>750</v>
      </c>
      <c r="F19" s="11" t="s">
        <v>584</v>
      </c>
      <c r="G19" s="11">
        <v>0.9</v>
      </c>
      <c r="H19" s="11">
        <v>10</v>
      </c>
      <c r="I19" s="11">
        <v>10</v>
      </c>
      <c r="J19" s="11" t="s">
        <v>769</v>
      </c>
    </row>
    <row r="20" s="2" customFormat="1" ht="21" customHeight="1" spans="1:10">
      <c r="A20" s="10" t="s">
        <v>668</v>
      </c>
      <c r="B20" s="11"/>
      <c r="C20" s="11"/>
      <c r="D20" s="11" t="s">
        <v>772</v>
      </c>
      <c r="E20" s="11"/>
      <c r="F20" s="11"/>
      <c r="G20" s="11"/>
      <c r="H20" s="11"/>
      <c r="I20" s="11"/>
      <c r="J20" s="11"/>
    </row>
    <row r="21" s="2" customFormat="1" ht="21" customHeight="1" spans="1:10">
      <c r="A21" s="10"/>
      <c r="B21" s="11"/>
      <c r="C21" s="11"/>
      <c r="D21" s="11"/>
      <c r="E21" s="11"/>
      <c r="F21" s="11"/>
      <c r="G21" s="11"/>
      <c r="H21" s="11"/>
      <c r="I21" s="11"/>
      <c r="J21" s="11"/>
    </row>
    <row r="22" s="2" customFormat="1" ht="21" customHeight="1" spans="1:10">
      <c r="A22" s="10"/>
      <c r="B22" s="11"/>
      <c r="C22" s="11"/>
      <c r="D22" s="11"/>
      <c r="E22" s="11"/>
      <c r="F22" s="11"/>
      <c r="G22" s="11"/>
      <c r="H22" s="11"/>
      <c r="I22" s="11"/>
      <c r="J22" s="11"/>
    </row>
    <row r="23" s="2" customFormat="1" ht="21" customHeight="1" spans="1:10">
      <c r="A23" s="10" t="s">
        <v>670</v>
      </c>
      <c r="B23" s="11"/>
      <c r="C23" s="11"/>
      <c r="D23" s="11"/>
      <c r="E23" s="11"/>
      <c r="F23" s="11"/>
      <c r="G23" s="11"/>
      <c r="H23" s="11">
        <v>100</v>
      </c>
      <c r="I23" s="11">
        <v>99.78</v>
      </c>
      <c r="J23"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43"/>
  <sheetViews>
    <sheetView workbookViewId="0">
      <selection activeCell="A1" sqref="A1"/>
    </sheetView>
  </sheetViews>
  <sheetFormatPr defaultColWidth="9.14545454545454" defaultRowHeight="12.5"/>
  <cols>
    <col min="1" max="3" width="3.71818181818182" customWidth="1"/>
    <col min="4" max="4" width="37.2818181818182" customWidth="1"/>
    <col min="5" max="8" width="21.4272727272727" customWidth="1"/>
    <col min="9" max="9" width="20.4272727272727" customWidth="1"/>
    <col min="10" max="12" width="21.4272727272727" customWidth="1"/>
  </cols>
  <sheetData>
    <row r="1" ht="27.75" customHeight="1" spans="1:12">
      <c r="A1" s="19"/>
      <c r="B1" s="19"/>
      <c r="C1" s="19"/>
      <c r="D1" s="19"/>
      <c r="E1" s="19"/>
      <c r="F1" s="20" t="s">
        <v>113</v>
      </c>
      <c r="G1" s="19"/>
      <c r="H1" s="19"/>
      <c r="I1" s="19"/>
      <c r="J1" s="19"/>
      <c r="K1" s="19"/>
      <c r="L1" s="19"/>
    </row>
    <row r="2" ht="15" customHeight="1" spans="1:12">
      <c r="A2" s="19"/>
      <c r="B2" s="19"/>
      <c r="C2" s="19"/>
      <c r="D2" s="19"/>
      <c r="E2" s="19"/>
      <c r="F2" s="19"/>
      <c r="G2" s="19"/>
      <c r="H2" s="19"/>
      <c r="I2" s="19"/>
      <c r="J2" s="19"/>
      <c r="K2" s="19"/>
      <c r="L2" s="52" t="s">
        <v>114</v>
      </c>
    </row>
    <row r="3" ht="15" customHeight="1" spans="1:12">
      <c r="A3" s="21" t="s">
        <v>2</v>
      </c>
      <c r="B3" s="22"/>
      <c r="C3" s="22"/>
      <c r="D3" s="22"/>
      <c r="E3" s="22"/>
      <c r="F3" s="22"/>
      <c r="G3" s="22"/>
      <c r="H3" s="22"/>
      <c r="I3" s="22"/>
      <c r="J3" s="22"/>
      <c r="K3" s="22"/>
      <c r="L3" s="23" t="s">
        <v>3</v>
      </c>
    </row>
    <row r="4" ht="19.5" customHeight="1" spans="1:12">
      <c r="A4" s="60" t="s">
        <v>6</v>
      </c>
      <c r="B4" s="61" t="s">
        <v>6</v>
      </c>
      <c r="C4" s="61" t="s">
        <v>6</v>
      </c>
      <c r="D4" s="61" t="s">
        <v>6</v>
      </c>
      <c r="E4" s="32" t="s">
        <v>97</v>
      </c>
      <c r="F4" s="32" t="s">
        <v>115</v>
      </c>
      <c r="G4" s="32" t="s">
        <v>116</v>
      </c>
      <c r="H4" s="32" t="s">
        <v>117</v>
      </c>
      <c r="I4" s="32" t="s">
        <v>117</v>
      </c>
      <c r="J4" s="32" t="s">
        <v>118</v>
      </c>
      <c r="K4" s="32" t="s">
        <v>119</v>
      </c>
      <c r="L4" s="32" t="s">
        <v>120</v>
      </c>
    </row>
    <row r="5" ht="19.5" customHeight="1" spans="1:12">
      <c r="A5" s="55" t="s">
        <v>121</v>
      </c>
      <c r="B5" s="32" t="s">
        <v>121</v>
      </c>
      <c r="C5" s="32" t="s">
        <v>121</v>
      </c>
      <c r="D5" s="48" t="s">
        <v>122</v>
      </c>
      <c r="E5" s="32" t="s">
        <v>97</v>
      </c>
      <c r="F5" s="32" t="s">
        <v>115</v>
      </c>
      <c r="G5" s="32" t="s">
        <v>116</v>
      </c>
      <c r="H5" s="32" t="s">
        <v>123</v>
      </c>
      <c r="I5" s="32" t="s">
        <v>124</v>
      </c>
      <c r="J5" s="32" t="s">
        <v>118</v>
      </c>
      <c r="K5" s="32" t="s">
        <v>119</v>
      </c>
      <c r="L5" s="32" t="s">
        <v>120</v>
      </c>
    </row>
    <row r="6" ht="19.5" customHeight="1" spans="1:12">
      <c r="A6" s="55" t="s">
        <v>121</v>
      </c>
      <c r="B6" s="32" t="s">
        <v>121</v>
      </c>
      <c r="C6" s="32" t="s">
        <v>121</v>
      </c>
      <c r="D6" s="48" t="s">
        <v>122</v>
      </c>
      <c r="E6" s="32" t="s">
        <v>97</v>
      </c>
      <c r="F6" s="32" t="s">
        <v>115</v>
      </c>
      <c r="G6" s="32" t="s">
        <v>116</v>
      </c>
      <c r="H6" s="32" t="s">
        <v>123</v>
      </c>
      <c r="I6" s="32" t="s">
        <v>124</v>
      </c>
      <c r="J6" s="32" t="s">
        <v>118</v>
      </c>
      <c r="K6" s="32" t="s">
        <v>119</v>
      </c>
      <c r="L6" s="32" t="s">
        <v>120</v>
      </c>
    </row>
    <row r="7" ht="19.5" customHeight="1" spans="1:12">
      <c r="A7" s="55" t="s">
        <v>121</v>
      </c>
      <c r="B7" s="32" t="s">
        <v>121</v>
      </c>
      <c r="C7" s="32" t="s">
        <v>121</v>
      </c>
      <c r="D7" s="48" t="s">
        <v>122</v>
      </c>
      <c r="E7" s="32" t="s">
        <v>97</v>
      </c>
      <c r="F7" s="32" t="s">
        <v>115</v>
      </c>
      <c r="G7" s="32" t="s">
        <v>116</v>
      </c>
      <c r="H7" s="32" t="s">
        <v>123</v>
      </c>
      <c r="I7" s="32" t="s">
        <v>124</v>
      </c>
      <c r="J7" s="32" t="s">
        <v>118</v>
      </c>
      <c r="K7" s="32" t="s">
        <v>119</v>
      </c>
      <c r="L7" s="32" t="s">
        <v>120</v>
      </c>
    </row>
    <row r="8" ht="19.5" customHeight="1" spans="1:12">
      <c r="A8" s="59" t="s">
        <v>125</v>
      </c>
      <c r="B8" s="48" t="s">
        <v>126</v>
      </c>
      <c r="C8" s="48" t="s">
        <v>127</v>
      </c>
      <c r="D8" s="61" t="s">
        <v>10</v>
      </c>
      <c r="E8" s="32" t="s">
        <v>11</v>
      </c>
      <c r="F8" s="32" t="s">
        <v>12</v>
      </c>
      <c r="G8" s="32" t="s">
        <v>20</v>
      </c>
      <c r="H8" s="32" t="s">
        <v>24</v>
      </c>
      <c r="I8" s="32" t="s">
        <v>28</v>
      </c>
      <c r="J8" s="32" t="s">
        <v>32</v>
      </c>
      <c r="K8" s="32" t="s">
        <v>36</v>
      </c>
      <c r="L8" s="32" t="s">
        <v>40</v>
      </c>
    </row>
    <row r="9" ht="19.5" customHeight="1" spans="1:12">
      <c r="A9" s="59" t="s">
        <v>125</v>
      </c>
      <c r="B9" s="48" t="s">
        <v>126</v>
      </c>
      <c r="C9" s="48" t="s">
        <v>127</v>
      </c>
      <c r="D9" s="48" t="s">
        <v>128</v>
      </c>
      <c r="E9" s="49">
        <v>1845017475.95</v>
      </c>
      <c r="F9" s="49">
        <v>1761844359.38</v>
      </c>
      <c r="G9" s="49"/>
      <c r="H9" s="49">
        <v>211730.11</v>
      </c>
      <c r="I9" s="49"/>
      <c r="J9" s="49"/>
      <c r="K9" s="49"/>
      <c r="L9" s="49">
        <v>82961386.46</v>
      </c>
    </row>
    <row r="10" ht="19.5" customHeight="1" spans="1:12">
      <c r="A10" s="56" t="s">
        <v>129</v>
      </c>
      <c r="B10" s="57" t="s">
        <v>129</v>
      </c>
      <c r="C10" s="57" t="s">
        <v>129</v>
      </c>
      <c r="D10" s="57" t="s">
        <v>130</v>
      </c>
      <c r="E10" s="49">
        <v>115000</v>
      </c>
      <c r="F10" s="49">
        <v>115000</v>
      </c>
      <c r="G10" s="49"/>
      <c r="H10" s="49"/>
      <c r="I10" s="49"/>
      <c r="J10" s="49"/>
      <c r="K10" s="49"/>
      <c r="L10" s="49"/>
    </row>
    <row r="11" ht="19.5" customHeight="1" spans="1:12">
      <c r="A11" s="56" t="s">
        <v>131</v>
      </c>
      <c r="B11" s="57" t="s">
        <v>131</v>
      </c>
      <c r="C11" s="57" t="s">
        <v>131</v>
      </c>
      <c r="D11" s="57" t="s">
        <v>132</v>
      </c>
      <c r="E11" s="49">
        <v>115000</v>
      </c>
      <c r="F11" s="49">
        <v>115000</v>
      </c>
      <c r="G11" s="49"/>
      <c r="H11" s="49"/>
      <c r="I11" s="49"/>
      <c r="J11" s="49"/>
      <c r="K11" s="49"/>
      <c r="L11" s="49"/>
    </row>
    <row r="12" ht="19.5" customHeight="1" spans="1:12">
      <c r="A12" s="56" t="s">
        <v>133</v>
      </c>
      <c r="B12" s="57" t="s">
        <v>133</v>
      </c>
      <c r="C12" s="57" t="s">
        <v>133</v>
      </c>
      <c r="D12" s="57" t="s">
        <v>134</v>
      </c>
      <c r="E12" s="49">
        <v>115000</v>
      </c>
      <c r="F12" s="49">
        <v>115000</v>
      </c>
      <c r="G12" s="49"/>
      <c r="H12" s="49"/>
      <c r="I12" s="49"/>
      <c r="J12" s="49"/>
      <c r="K12" s="49"/>
      <c r="L12" s="49"/>
    </row>
    <row r="13" ht="19.5" customHeight="1" spans="1:12">
      <c r="A13" s="56" t="s">
        <v>135</v>
      </c>
      <c r="B13" s="57" t="s">
        <v>135</v>
      </c>
      <c r="C13" s="57" t="s">
        <v>135</v>
      </c>
      <c r="D13" s="57" t="s">
        <v>136</v>
      </c>
      <c r="E13" s="49">
        <v>1837254473.93</v>
      </c>
      <c r="F13" s="49">
        <v>1754081357.36</v>
      </c>
      <c r="G13" s="49"/>
      <c r="H13" s="49">
        <v>211730.11</v>
      </c>
      <c r="I13" s="49"/>
      <c r="J13" s="49"/>
      <c r="K13" s="49"/>
      <c r="L13" s="49">
        <v>82961386.46</v>
      </c>
    </row>
    <row r="14" ht="19.5" customHeight="1" spans="1:12">
      <c r="A14" s="56" t="s">
        <v>137</v>
      </c>
      <c r="B14" s="57" t="s">
        <v>137</v>
      </c>
      <c r="C14" s="57" t="s">
        <v>137</v>
      </c>
      <c r="D14" s="57" t="s">
        <v>138</v>
      </c>
      <c r="E14" s="49">
        <v>1386000</v>
      </c>
      <c r="F14" s="49">
        <v>1386000</v>
      </c>
      <c r="G14" s="49"/>
      <c r="H14" s="49"/>
      <c r="I14" s="49"/>
      <c r="J14" s="49"/>
      <c r="K14" s="49"/>
      <c r="L14" s="49"/>
    </row>
    <row r="15" ht="19.5" customHeight="1" spans="1:12">
      <c r="A15" s="56" t="s">
        <v>139</v>
      </c>
      <c r="B15" s="57" t="s">
        <v>139</v>
      </c>
      <c r="C15" s="57" t="s">
        <v>139</v>
      </c>
      <c r="D15" s="57" t="s">
        <v>140</v>
      </c>
      <c r="E15" s="49">
        <v>1386000</v>
      </c>
      <c r="F15" s="49">
        <v>1386000</v>
      </c>
      <c r="G15" s="49"/>
      <c r="H15" s="49"/>
      <c r="I15" s="49"/>
      <c r="J15" s="49"/>
      <c r="K15" s="49"/>
      <c r="L15" s="49"/>
    </row>
    <row r="16" ht="19.5" customHeight="1" spans="1:12">
      <c r="A16" s="56" t="s">
        <v>141</v>
      </c>
      <c r="B16" s="57" t="s">
        <v>141</v>
      </c>
      <c r="C16" s="57" t="s">
        <v>141</v>
      </c>
      <c r="D16" s="57" t="s">
        <v>142</v>
      </c>
      <c r="E16" s="49">
        <v>4150268.35</v>
      </c>
      <c r="F16" s="49">
        <v>4150268.35</v>
      </c>
      <c r="G16" s="49"/>
      <c r="H16" s="49"/>
      <c r="I16" s="49"/>
      <c r="J16" s="49"/>
      <c r="K16" s="49"/>
      <c r="L16" s="49"/>
    </row>
    <row r="17" ht="19.5" customHeight="1" spans="1:12">
      <c r="A17" s="56" t="s">
        <v>143</v>
      </c>
      <c r="B17" s="57" t="s">
        <v>143</v>
      </c>
      <c r="C17" s="57" t="s">
        <v>143</v>
      </c>
      <c r="D17" s="57" t="s">
        <v>144</v>
      </c>
      <c r="E17" s="49">
        <v>500</v>
      </c>
      <c r="F17" s="49">
        <v>500</v>
      </c>
      <c r="G17" s="49"/>
      <c r="H17" s="49"/>
      <c r="I17" s="49"/>
      <c r="J17" s="49"/>
      <c r="K17" s="49"/>
      <c r="L17" s="49"/>
    </row>
    <row r="18" ht="19.5" customHeight="1" spans="1:12">
      <c r="A18" s="56" t="s">
        <v>145</v>
      </c>
      <c r="B18" s="57" t="s">
        <v>145</v>
      </c>
      <c r="C18" s="57" t="s">
        <v>145</v>
      </c>
      <c r="D18" s="57" t="s">
        <v>146</v>
      </c>
      <c r="E18" s="49">
        <v>531538.24</v>
      </c>
      <c r="F18" s="49">
        <v>531538.24</v>
      </c>
      <c r="G18" s="49"/>
      <c r="H18" s="49"/>
      <c r="I18" s="49"/>
      <c r="J18" s="49"/>
      <c r="K18" s="49"/>
      <c r="L18" s="49"/>
    </row>
    <row r="19" ht="19.5" customHeight="1" spans="1:12">
      <c r="A19" s="56" t="s">
        <v>147</v>
      </c>
      <c r="B19" s="57" t="s">
        <v>147</v>
      </c>
      <c r="C19" s="57" t="s">
        <v>147</v>
      </c>
      <c r="D19" s="57" t="s">
        <v>148</v>
      </c>
      <c r="E19" s="49">
        <v>3081510.96</v>
      </c>
      <c r="F19" s="49">
        <v>3081510.96</v>
      </c>
      <c r="G19" s="49"/>
      <c r="H19" s="49"/>
      <c r="I19" s="49"/>
      <c r="J19" s="49"/>
      <c r="K19" s="49"/>
      <c r="L19" s="49"/>
    </row>
    <row r="20" ht="19.5" customHeight="1" spans="1:12">
      <c r="A20" s="56" t="s">
        <v>149</v>
      </c>
      <c r="B20" s="57" t="s">
        <v>149</v>
      </c>
      <c r="C20" s="57" t="s">
        <v>149</v>
      </c>
      <c r="D20" s="57" t="s">
        <v>150</v>
      </c>
      <c r="E20" s="49">
        <v>374629.15</v>
      </c>
      <c r="F20" s="49">
        <v>374629.15</v>
      </c>
      <c r="G20" s="49"/>
      <c r="H20" s="49"/>
      <c r="I20" s="49"/>
      <c r="J20" s="49"/>
      <c r="K20" s="49"/>
      <c r="L20" s="49"/>
    </row>
    <row r="21" ht="19.5" customHeight="1" spans="1:12">
      <c r="A21" s="56" t="s">
        <v>151</v>
      </c>
      <c r="B21" s="57" t="s">
        <v>151</v>
      </c>
      <c r="C21" s="57" t="s">
        <v>151</v>
      </c>
      <c r="D21" s="57" t="s">
        <v>152</v>
      </c>
      <c r="E21" s="49">
        <v>162090</v>
      </c>
      <c r="F21" s="49">
        <v>162090</v>
      </c>
      <c r="G21" s="49"/>
      <c r="H21" s="49"/>
      <c r="I21" s="49"/>
      <c r="J21" s="49"/>
      <c r="K21" s="49"/>
      <c r="L21" s="49"/>
    </row>
    <row r="22" ht="19.5" customHeight="1" spans="1:12">
      <c r="A22" s="56" t="s">
        <v>153</v>
      </c>
      <c r="B22" s="57" t="s">
        <v>153</v>
      </c>
      <c r="C22" s="57" t="s">
        <v>153</v>
      </c>
      <c r="D22" s="57" t="s">
        <v>154</v>
      </c>
      <c r="E22" s="49">
        <v>25033562.67</v>
      </c>
      <c r="F22" s="49">
        <v>23936381</v>
      </c>
      <c r="G22" s="49"/>
      <c r="H22" s="49">
        <v>211730.11</v>
      </c>
      <c r="I22" s="49"/>
      <c r="J22" s="49"/>
      <c r="K22" s="49"/>
      <c r="L22" s="49">
        <v>885451.56</v>
      </c>
    </row>
    <row r="23" ht="19.5" customHeight="1" spans="1:12">
      <c r="A23" s="56" t="s">
        <v>155</v>
      </c>
      <c r="B23" s="57" t="s">
        <v>155</v>
      </c>
      <c r="C23" s="57" t="s">
        <v>155</v>
      </c>
      <c r="D23" s="57" t="s">
        <v>156</v>
      </c>
      <c r="E23" s="49">
        <v>4490431.28</v>
      </c>
      <c r="F23" s="49">
        <v>4490431.28</v>
      </c>
      <c r="G23" s="49"/>
      <c r="H23" s="49"/>
      <c r="I23" s="49"/>
      <c r="J23" s="49"/>
      <c r="K23" s="49"/>
      <c r="L23" s="49"/>
    </row>
    <row r="24" ht="19.5" customHeight="1" spans="1:12">
      <c r="A24" s="56" t="s">
        <v>157</v>
      </c>
      <c r="B24" s="57" t="s">
        <v>157</v>
      </c>
      <c r="C24" s="57" t="s">
        <v>157</v>
      </c>
      <c r="D24" s="57" t="s">
        <v>158</v>
      </c>
      <c r="E24" s="49">
        <v>19564031.39</v>
      </c>
      <c r="F24" s="49">
        <v>18466849.72</v>
      </c>
      <c r="G24" s="49"/>
      <c r="H24" s="49">
        <v>211730.11</v>
      </c>
      <c r="I24" s="49"/>
      <c r="J24" s="49"/>
      <c r="K24" s="49"/>
      <c r="L24" s="49">
        <v>885451.56</v>
      </c>
    </row>
    <row r="25" ht="19.5" customHeight="1" spans="1:12">
      <c r="A25" s="56" t="s">
        <v>159</v>
      </c>
      <c r="B25" s="57" t="s">
        <v>159</v>
      </c>
      <c r="C25" s="57" t="s">
        <v>159</v>
      </c>
      <c r="D25" s="57" t="s">
        <v>160</v>
      </c>
      <c r="E25" s="49">
        <v>979100</v>
      </c>
      <c r="F25" s="49">
        <v>979100</v>
      </c>
      <c r="G25" s="49"/>
      <c r="H25" s="49"/>
      <c r="I25" s="49"/>
      <c r="J25" s="49"/>
      <c r="K25" s="49"/>
      <c r="L25" s="49"/>
    </row>
    <row r="26" ht="19.5" customHeight="1" spans="1:12">
      <c r="A26" s="56" t="s">
        <v>161</v>
      </c>
      <c r="B26" s="57" t="s">
        <v>161</v>
      </c>
      <c r="C26" s="57" t="s">
        <v>161</v>
      </c>
      <c r="D26" s="57" t="s">
        <v>162</v>
      </c>
      <c r="E26" s="49">
        <v>1698713020.12</v>
      </c>
      <c r="F26" s="49">
        <v>1616637173.1</v>
      </c>
      <c r="G26" s="49"/>
      <c r="H26" s="49"/>
      <c r="I26" s="49"/>
      <c r="J26" s="49"/>
      <c r="K26" s="49"/>
      <c r="L26" s="49">
        <v>82075847.02</v>
      </c>
    </row>
    <row r="27" ht="19.5" customHeight="1" spans="1:12">
      <c r="A27" s="56" t="s">
        <v>163</v>
      </c>
      <c r="B27" s="57" t="s">
        <v>163</v>
      </c>
      <c r="C27" s="57" t="s">
        <v>163</v>
      </c>
      <c r="D27" s="57" t="s">
        <v>164</v>
      </c>
      <c r="E27" s="49">
        <v>81545895.96</v>
      </c>
      <c r="F27" s="49">
        <v>1189131.96</v>
      </c>
      <c r="G27" s="49"/>
      <c r="H27" s="49"/>
      <c r="I27" s="49"/>
      <c r="J27" s="49"/>
      <c r="K27" s="49"/>
      <c r="L27" s="49">
        <v>80356764</v>
      </c>
    </row>
    <row r="28" ht="19.5" customHeight="1" spans="1:12">
      <c r="A28" s="56" t="s">
        <v>165</v>
      </c>
      <c r="B28" s="57" t="s">
        <v>165</v>
      </c>
      <c r="C28" s="57" t="s">
        <v>165</v>
      </c>
      <c r="D28" s="57" t="s">
        <v>166</v>
      </c>
      <c r="E28" s="49">
        <v>7759205.42</v>
      </c>
      <c r="F28" s="49">
        <v>7759205.42</v>
      </c>
      <c r="G28" s="49"/>
      <c r="H28" s="49"/>
      <c r="I28" s="49"/>
      <c r="J28" s="49"/>
      <c r="K28" s="49"/>
      <c r="L28" s="49"/>
    </row>
    <row r="29" ht="19.5" customHeight="1" spans="1:12">
      <c r="A29" s="56" t="s">
        <v>167</v>
      </c>
      <c r="B29" s="57" t="s">
        <v>167</v>
      </c>
      <c r="C29" s="57" t="s">
        <v>167</v>
      </c>
      <c r="D29" s="57" t="s">
        <v>168</v>
      </c>
      <c r="E29" s="49">
        <v>1607809196.13</v>
      </c>
      <c r="F29" s="49">
        <v>1606090113.11</v>
      </c>
      <c r="G29" s="49"/>
      <c r="H29" s="49"/>
      <c r="I29" s="49"/>
      <c r="J29" s="49"/>
      <c r="K29" s="49"/>
      <c r="L29" s="49">
        <v>1719083.02</v>
      </c>
    </row>
    <row r="30" ht="19.5" customHeight="1" spans="1:12">
      <c r="A30" s="56" t="s">
        <v>169</v>
      </c>
      <c r="B30" s="57" t="s">
        <v>169</v>
      </c>
      <c r="C30" s="57" t="s">
        <v>169</v>
      </c>
      <c r="D30" s="57" t="s">
        <v>170</v>
      </c>
      <c r="E30" s="49">
        <v>1598722.61</v>
      </c>
      <c r="F30" s="49">
        <v>1598722.61</v>
      </c>
      <c r="G30" s="49"/>
      <c r="H30" s="49"/>
      <c r="I30" s="49"/>
      <c r="J30" s="49"/>
      <c r="K30" s="49"/>
      <c r="L30" s="49"/>
    </row>
    <row r="31" ht="19.5" customHeight="1" spans="1:12">
      <c r="A31" s="56" t="s">
        <v>171</v>
      </c>
      <c r="B31" s="57" t="s">
        <v>171</v>
      </c>
      <c r="C31" s="57" t="s">
        <v>171</v>
      </c>
      <c r="D31" s="57" t="s">
        <v>172</v>
      </c>
      <c r="E31" s="49">
        <v>107971622.79</v>
      </c>
      <c r="F31" s="49">
        <v>107971534.91</v>
      </c>
      <c r="G31" s="49"/>
      <c r="H31" s="49"/>
      <c r="I31" s="49"/>
      <c r="J31" s="49"/>
      <c r="K31" s="49"/>
      <c r="L31" s="49">
        <v>87.88</v>
      </c>
    </row>
    <row r="32" ht="19.5" customHeight="1" spans="1:12">
      <c r="A32" s="56" t="s">
        <v>173</v>
      </c>
      <c r="B32" s="57" t="s">
        <v>173</v>
      </c>
      <c r="C32" s="57" t="s">
        <v>173</v>
      </c>
      <c r="D32" s="57" t="s">
        <v>174</v>
      </c>
      <c r="E32" s="49">
        <v>14382852.99</v>
      </c>
      <c r="F32" s="49">
        <v>14382852.99</v>
      </c>
      <c r="G32" s="49"/>
      <c r="H32" s="49"/>
      <c r="I32" s="49"/>
      <c r="J32" s="49"/>
      <c r="K32" s="49"/>
      <c r="L32" s="49"/>
    </row>
    <row r="33" ht="19.5" customHeight="1" spans="1:12">
      <c r="A33" s="56" t="s">
        <v>175</v>
      </c>
      <c r="B33" s="57" t="s">
        <v>175</v>
      </c>
      <c r="C33" s="57" t="s">
        <v>175</v>
      </c>
      <c r="D33" s="57" t="s">
        <v>176</v>
      </c>
      <c r="E33" s="49">
        <v>2967578.38</v>
      </c>
      <c r="F33" s="49">
        <v>2967578.38</v>
      </c>
      <c r="G33" s="49"/>
      <c r="H33" s="49"/>
      <c r="I33" s="49"/>
      <c r="J33" s="49"/>
      <c r="K33" s="49"/>
      <c r="L33" s="49"/>
    </row>
    <row r="34" ht="19.5" customHeight="1" spans="1:12">
      <c r="A34" s="56" t="s">
        <v>177</v>
      </c>
      <c r="B34" s="57" t="s">
        <v>177</v>
      </c>
      <c r="C34" s="57" t="s">
        <v>177</v>
      </c>
      <c r="D34" s="57" t="s">
        <v>178</v>
      </c>
      <c r="E34" s="49">
        <v>864046.84</v>
      </c>
      <c r="F34" s="49">
        <v>863958.96</v>
      </c>
      <c r="G34" s="49"/>
      <c r="H34" s="49"/>
      <c r="I34" s="49"/>
      <c r="J34" s="49"/>
      <c r="K34" s="49"/>
      <c r="L34" s="49">
        <v>87.88</v>
      </c>
    </row>
    <row r="35" ht="19.5" customHeight="1" spans="1:12">
      <c r="A35" s="56" t="s">
        <v>179</v>
      </c>
      <c r="B35" s="57" t="s">
        <v>179</v>
      </c>
      <c r="C35" s="57" t="s">
        <v>179</v>
      </c>
      <c r="D35" s="57" t="s">
        <v>180</v>
      </c>
      <c r="E35" s="49">
        <v>6483977.54</v>
      </c>
      <c r="F35" s="49">
        <v>6483977.54</v>
      </c>
      <c r="G35" s="49"/>
      <c r="H35" s="49"/>
      <c r="I35" s="49"/>
      <c r="J35" s="49"/>
      <c r="K35" s="49"/>
      <c r="L35" s="49"/>
    </row>
    <row r="36" ht="19.5" customHeight="1" spans="1:12">
      <c r="A36" s="56" t="s">
        <v>181</v>
      </c>
      <c r="B36" s="57" t="s">
        <v>181</v>
      </c>
      <c r="C36" s="57" t="s">
        <v>181</v>
      </c>
      <c r="D36" s="57" t="s">
        <v>182</v>
      </c>
      <c r="E36" s="49">
        <v>83273167.04</v>
      </c>
      <c r="F36" s="49">
        <v>83273167.04</v>
      </c>
      <c r="G36" s="49"/>
      <c r="H36" s="49"/>
      <c r="I36" s="49"/>
      <c r="J36" s="49"/>
      <c r="K36" s="49"/>
      <c r="L36" s="49"/>
    </row>
    <row r="37" ht="19.5" customHeight="1" spans="1:12">
      <c r="A37" s="56" t="s">
        <v>183</v>
      </c>
      <c r="B37" s="57" t="s">
        <v>183</v>
      </c>
      <c r="C37" s="57" t="s">
        <v>183</v>
      </c>
      <c r="D37" s="57" t="s">
        <v>184</v>
      </c>
      <c r="E37" s="49">
        <v>5009879.02</v>
      </c>
      <c r="F37" s="49">
        <v>5009879.02</v>
      </c>
      <c r="G37" s="49"/>
      <c r="H37" s="49"/>
      <c r="I37" s="49"/>
      <c r="J37" s="49"/>
      <c r="K37" s="49"/>
      <c r="L37" s="49"/>
    </row>
    <row r="38" ht="19.5" customHeight="1" spans="1:12">
      <c r="A38" s="56" t="s">
        <v>185</v>
      </c>
      <c r="B38" s="57" t="s">
        <v>185</v>
      </c>
      <c r="C38" s="57" t="s">
        <v>185</v>
      </c>
      <c r="D38" s="57" t="s">
        <v>186</v>
      </c>
      <c r="E38" s="49">
        <v>5009879.02</v>
      </c>
      <c r="F38" s="49">
        <v>5009879.02</v>
      </c>
      <c r="G38" s="49"/>
      <c r="H38" s="49"/>
      <c r="I38" s="49"/>
      <c r="J38" s="49"/>
      <c r="K38" s="49"/>
      <c r="L38" s="49"/>
    </row>
    <row r="39" ht="19.5" customHeight="1" spans="1:12">
      <c r="A39" s="56" t="s">
        <v>187</v>
      </c>
      <c r="B39" s="57" t="s">
        <v>187</v>
      </c>
      <c r="C39" s="57" t="s">
        <v>187</v>
      </c>
      <c r="D39" s="57" t="s">
        <v>188</v>
      </c>
      <c r="E39" s="49">
        <v>5009879.02</v>
      </c>
      <c r="F39" s="49">
        <v>5009879.02</v>
      </c>
      <c r="G39" s="49"/>
      <c r="H39" s="49"/>
      <c r="I39" s="49"/>
      <c r="J39" s="49"/>
      <c r="K39" s="49"/>
      <c r="L39" s="49"/>
    </row>
    <row r="40" ht="19.5" customHeight="1" spans="1:12">
      <c r="A40" s="56" t="s">
        <v>189</v>
      </c>
      <c r="B40" s="57" t="s">
        <v>189</v>
      </c>
      <c r="C40" s="57" t="s">
        <v>189</v>
      </c>
      <c r="D40" s="57" t="s">
        <v>190</v>
      </c>
      <c r="E40" s="49">
        <v>2638123</v>
      </c>
      <c r="F40" s="49">
        <v>2638123</v>
      </c>
      <c r="G40" s="49"/>
      <c r="H40" s="49"/>
      <c r="I40" s="49"/>
      <c r="J40" s="49"/>
      <c r="K40" s="49"/>
      <c r="L40" s="49"/>
    </row>
    <row r="41" ht="19.5" customHeight="1" spans="1:12">
      <c r="A41" s="56" t="s">
        <v>191</v>
      </c>
      <c r="B41" s="57" t="s">
        <v>191</v>
      </c>
      <c r="C41" s="57" t="s">
        <v>191</v>
      </c>
      <c r="D41" s="57" t="s">
        <v>192</v>
      </c>
      <c r="E41" s="49">
        <v>2638123</v>
      </c>
      <c r="F41" s="49">
        <v>2638123</v>
      </c>
      <c r="G41" s="49"/>
      <c r="H41" s="49"/>
      <c r="I41" s="49"/>
      <c r="J41" s="49"/>
      <c r="K41" s="49"/>
      <c r="L41" s="49"/>
    </row>
    <row r="42" ht="19.5" customHeight="1" spans="1:12">
      <c r="A42" s="56" t="s">
        <v>193</v>
      </c>
      <c r="B42" s="57" t="s">
        <v>193</v>
      </c>
      <c r="C42" s="57" t="s">
        <v>193</v>
      </c>
      <c r="D42" s="57" t="s">
        <v>194</v>
      </c>
      <c r="E42" s="49">
        <v>2638123</v>
      </c>
      <c r="F42" s="49">
        <v>2638123</v>
      </c>
      <c r="G42" s="49"/>
      <c r="H42" s="49"/>
      <c r="I42" s="49"/>
      <c r="J42" s="49"/>
      <c r="K42" s="49"/>
      <c r="L42" s="49"/>
    </row>
    <row r="43" ht="19.5" customHeight="1" spans="1:12">
      <c r="A43" s="56" t="s">
        <v>195</v>
      </c>
      <c r="B43" s="57" t="s">
        <v>195</v>
      </c>
      <c r="C43" s="57" t="s">
        <v>195</v>
      </c>
      <c r="D43" s="57" t="s">
        <v>195</v>
      </c>
      <c r="E43" s="57" t="s">
        <v>195</v>
      </c>
      <c r="F43" s="57" t="s">
        <v>195</v>
      </c>
      <c r="G43" s="57" t="s">
        <v>195</v>
      </c>
      <c r="H43" s="57" t="s">
        <v>195</v>
      </c>
      <c r="I43" s="57" t="s">
        <v>195</v>
      </c>
      <c r="J43" s="57" t="s">
        <v>195</v>
      </c>
      <c r="K43" s="57" t="s">
        <v>195</v>
      </c>
      <c r="L43" s="57" t="s">
        <v>195</v>
      </c>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1" orientation="landscape" horizontalDpi="300"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B11" sqref="B11:E12"/>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773</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16128.27</v>
      </c>
      <c r="E6" s="12">
        <v>16128.27</v>
      </c>
      <c r="F6" s="12">
        <v>16128.27</v>
      </c>
      <c r="G6" s="12">
        <v>10</v>
      </c>
      <c r="H6" s="12">
        <v>100</v>
      </c>
      <c r="I6" s="12">
        <v>10</v>
      </c>
      <c r="J6" s="9"/>
    </row>
    <row r="7" s="1" customFormat="1" ht="21" customHeight="1" spans="1:10">
      <c r="A7" s="10"/>
      <c r="B7" s="11"/>
      <c r="C7" s="9" t="s">
        <v>643</v>
      </c>
      <c r="D7" s="12">
        <v>16128.27</v>
      </c>
      <c r="E7" s="12">
        <v>16128.27</v>
      </c>
      <c r="F7" s="12">
        <v>16128.27</v>
      </c>
      <c r="G7" s="12"/>
      <c r="H7" s="12">
        <v>100</v>
      </c>
      <c r="I7" s="9" t="s">
        <v>460</v>
      </c>
      <c r="J7" s="9"/>
    </row>
    <row r="8" s="1" customFormat="1" ht="21" customHeight="1" spans="1:10">
      <c r="A8" s="10"/>
      <c r="B8" s="11"/>
      <c r="C8" s="9" t="s">
        <v>644</v>
      </c>
      <c r="D8" s="12"/>
      <c r="E8" s="12"/>
      <c r="F8" s="12"/>
      <c r="G8" s="12"/>
      <c r="H8" s="12"/>
      <c r="I8" s="9" t="s">
        <v>460</v>
      </c>
      <c r="J8" s="9"/>
    </row>
    <row r="9" s="1" customFormat="1" ht="21" customHeight="1" spans="1:10">
      <c r="A9" s="10"/>
      <c r="B9" s="11"/>
      <c r="C9" s="9" t="s">
        <v>645</v>
      </c>
      <c r="D9" s="12"/>
      <c r="E9" s="12"/>
      <c r="F9" s="12"/>
      <c r="G9" s="12"/>
      <c r="H9" s="12"/>
      <c r="I9" s="9" t="s">
        <v>460</v>
      </c>
      <c r="J9" s="9"/>
    </row>
    <row r="10" s="1" customFormat="1" ht="21" customHeight="1" spans="1:10">
      <c r="A10" s="10" t="s">
        <v>646</v>
      </c>
      <c r="B10" s="9" t="s">
        <v>647</v>
      </c>
      <c r="C10" s="9"/>
      <c r="D10" s="9"/>
      <c r="E10" s="9"/>
      <c r="F10" s="9" t="s">
        <v>532</v>
      </c>
      <c r="G10" s="9"/>
      <c r="H10" s="9"/>
      <c r="I10" s="9"/>
      <c r="J10" s="9"/>
    </row>
    <row r="11" s="2" customFormat="1" ht="53" customHeight="1" spans="1:10">
      <c r="A11" s="10"/>
      <c r="B11" s="11" t="s">
        <v>774</v>
      </c>
      <c r="C11" s="11"/>
      <c r="D11" s="11"/>
      <c r="E11" s="11"/>
      <c r="F11" s="11" t="s">
        <v>775</v>
      </c>
      <c r="G11" s="11"/>
      <c r="H11" s="11"/>
      <c r="I11" s="11"/>
      <c r="J11" s="11"/>
    </row>
    <row r="12" s="2" customFormat="1" ht="53"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40" customHeight="1" spans="1:10">
      <c r="A15" s="10"/>
      <c r="B15" s="11" t="s">
        <v>565</v>
      </c>
      <c r="C15" s="11" t="s">
        <v>565</v>
      </c>
      <c r="D15" s="11"/>
      <c r="E15" s="11" t="s">
        <v>565</v>
      </c>
      <c r="F15" s="11"/>
      <c r="G15" s="11" t="s">
        <v>565</v>
      </c>
      <c r="H15" s="11">
        <v>90</v>
      </c>
      <c r="I15" s="11">
        <v>90</v>
      </c>
      <c r="J15" s="11" t="s">
        <v>565</v>
      </c>
    </row>
    <row r="16" s="2" customFormat="1" ht="40" customHeight="1" spans="1:10">
      <c r="A16" s="10" t="s">
        <v>580</v>
      </c>
      <c r="B16" s="11" t="s">
        <v>581</v>
      </c>
      <c r="C16" s="11" t="s">
        <v>776</v>
      </c>
      <c r="D16" s="11" t="s">
        <v>590</v>
      </c>
      <c r="E16" s="11">
        <v>100</v>
      </c>
      <c r="F16" s="11" t="s">
        <v>584</v>
      </c>
      <c r="G16" s="11" t="s">
        <v>777</v>
      </c>
      <c r="H16" s="11">
        <v>25</v>
      </c>
      <c r="I16" s="11">
        <v>25</v>
      </c>
      <c r="J16" s="11" t="s">
        <v>516</v>
      </c>
    </row>
    <row r="17" s="2" customFormat="1" ht="40" customHeight="1" spans="1:10">
      <c r="A17" s="10" t="s">
        <v>580</v>
      </c>
      <c r="B17" s="11" t="s">
        <v>596</v>
      </c>
      <c r="C17" s="11" t="s">
        <v>778</v>
      </c>
      <c r="D17" s="11" t="s">
        <v>598</v>
      </c>
      <c r="E17" s="11" t="s">
        <v>779</v>
      </c>
      <c r="F17" s="11" t="s">
        <v>603</v>
      </c>
      <c r="G17" s="11" t="s">
        <v>653</v>
      </c>
      <c r="H17" s="11">
        <v>25</v>
      </c>
      <c r="I17" s="11">
        <v>25</v>
      </c>
      <c r="J17" s="11" t="s">
        <v>516</v>
      </c>
    </row>
    <row r="18" s="2" customFormat="1" ht="40" customHeight="1" spans="1:10">
      <c r="A18" s="10" t="s">
        <v>604</v>
      </c>
      <c r="B18" s="11" t="s">
        <v>605</v>
      </c>
      <c r="C18" s="11" t="s">
        <v>658</v>
      </c>
      <c r="D18" s="11" t="s">
        <v>590</v>
      </c>
      <c r="E18" s="11" t="s">
        <v>609</v>
      </c>
      <c r="F18" s="11" t="s">
        <v>584</v>
      </c>
      <c r="G18" s="11" t="s">
        <v>780</v>
      </c>
      <c r="H18" s="11">
        <v>30</v>
      </c>
      <c r="I18" s="11">
        <v>30</v>
      </c>
      <c r="J18" s="11" t="s">
        <v>516</v>
      </c>
    </row>
    <row r="19" s="2" customFormat="1" ht="40" customHeight="1" spans="1:10">
      <c r="A19" s="10" t="s">
        <v>622</v>
      </c>
      <c r="B19" s="11" t="s">
        <v>623</v>
      </c>
      <c r="C19" s="11" t="s">
        <v>749</v>
      </c>
      <c r="D19" s="11" t="s">
        <v>756</v>
      </c>
      <c r="E19" s="11" t="s">
        <v>750</v>
      </c>
      <c r="F19" s="11" t="s">
        <v>584</v>
      </c>
      <c r="G19" s="11">
        <v>0.9</v>
      </c>
      <c r="H19" s="11">
        <v>10</v>
      </c>
      <c r="I19" s="11">
        <v>10</v>
      </c>
      <c r="J19" s="11" t="s">
        <v>516</v>
      </c>
    </row>
    <row r="20" s="2" customFormat="1" ht="21" customHeight="1" spans="1:10">
      <c r="A20" s="10" t="s">
        <v>668</v>
      </c>
      <c r="B20" s="11"/>
      <c r="C20" s="11"/>
      <c r="D20" s="11"/>
      <c r="E20" s="11"/>
      <c r="F20" s="11"/>
      <c r="G20" s="11"/>
      <c r="H20" s="11"/>
      <c r="I20" s="11"/>
      <c r="J20" s="11"/>
    </row>
    <row r="21" s="2" customFormat="1" ht="21" customHeight="1" spans="1:10">
      <c r="A21" s="10"/>
      <c r="B21" s="11"/>
      <c r="C21" s="11"/>
      <c r="D21" s="11"/>
      <c r="E21" s="11"/>
      <c r="F21" s="11"/>
      <c r="G21" s="11"/>
      <c r="H21" s="11"/>
      <c r="I21" s="11"/>
      <c r="J21" s="11"/>
    </row>
    <row r="22" s="2" customFormat="1" ht="21" customHeight="1" spans="1:10">
      <c r="A22" s="10"/>
      <c r="B22" s="11"/>
      <c r="C22" s="11"/>
      <c r="D22" s="11"/>
      <c r="E22" s="11"/>
      <c r="F22" s="11"/>
      <c r="G22" s="11"/>
      <c r="H22" s="11"/>
      <c r="I22" s="11"/>
      <c r="J22" s="11"/>
    </row>
    <row r="23" s="2" customFormat="1" ht="21" customHeight="1" spans="1:10">
      <c r="A23" s="10" t="s">
        <v>670</v>
      </c>
      <c r="B23" s="11"/>
      <c r="C23" s="11"/>
      <c r="D23" s="11"/>
      <c r="E23" s="11"/>
      <c r="F23" s="11"/>
      <c r="G23" s="11"/>
      <c r="H23" s="11">
        <v>100</v>
      </c>
      <c r="I23" s="11">
        <v>100</v>
      </c>
      <c r="J23"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8" workbookViewId="0">
      <selection activeCell="A1" sqref="$A1:$XFD1048576"/>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781</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300</v>
      </c>
      <c r="E6" s="12">
        <v>300</v>
      </c>
      <c r="F6" s="12">
        <v>300</v>
      </c>
      <c r="G6" s="12">
        <v>10</v>
      </c>
      <c r="H6" s="12">
        <v>100</v>
      </c>
      <c r="I6" s="12">
        <v>10</v>
      </c>
      <c r="J6" s="9"/>
    </row>
    <row r="7" s="1" customFormat="1" ht="21" customHeight="1" spans="1:10">
      <c r="A7" s="10"/>
      <c r="B7" s="11"/>
      <c r="C7" s="9" t="s">
        <v>643</v>
      </c>
      <c r="D7" s="12">
        <v>300</v>
      </c>
      <c r="E7" s="12">
        <v>300</v>
      </c>
      <c r="F7" s="12">
        <v>300</v>
      </c>
      <c r="G7" s="12"/>
      <c r="H7" s="12">
        <v>100</v>
      </c>
      <c r="I7" s="9" t="s">
        <v>460</v>
      </c>
      <c r="J7" s="9"/>
    </row>
    <row r="8" s="1" customFormat="1" ht="21" customHeight="1" spans="1:10">
      <c r="A8" s="10"/>
      <c r="B8" s="11"/>
      <c r="C8" s="9" t="s">
        <v>644</v>
      </c>
      <c r="D8" s="12"/>
      <c r="E8" s="12"/>
      <c r="F8" s="12"/>
      <c r="G8" s="12"/>
      <c r="H8" s="12"/>
      <c r="I8" s="9" t="s">
        <v>460</v>
      </c>
      <c r="J8" s="9"/>
    </row>
    <row r="9" s="1" customFormat="1" ht="21" customHeight="1" spans="1:10">
      <c r="A9" s="10"/>
      <c r="B9" s="11"/>
      <c r="C9" s="9" t="s">
        <v>645</v>
      </c>
      <c r="D9" s="12"/>
      <c r="E9" s="12"/>
      <c r="F9" s="12"/>
      <c r="G9" s="12"/>
      <c r="H9" s="12"/>
      <c r="I9" s="9" t="s">
        <v>460</v>
      </c>
      <c r="J9" s="9"/>
    </row>
    <row r="10" s="1" customFormat="1" ht="21" customHeight="1" spans="1:10">
      <c r="A10" s="10" t="s">
        <v>646</v>
      </c>
      <c r="B10" s="9" t="s">
        <v>647</v>
      </c>
      <c r="C10" s="9"/>
      <c r="D10" s="9"/>
      <c r="E10" s="9"/>
      <c r="F10" s="9" t="s">
        <v>532</v>
      </c>
      <c r="G10" s="9"/>
      <c r="H10" s="9"/>
      <c r="I10" s="9"/>
      <c r="J10" s="9"/>
    </row>
    <row r="11" s="1" customFormat="1" ht="45" customHeight="1" spans="1:10">
      <c r="A11" s="10"/>
      <c r="B11" s="11" t="s">
        <v>782</v>
      </c>
      <c r="C11" s="9"/>
      <c r="D11" s="9"/>
      <c r="E11" s="9"/>
      <c r="F11" s="11" t="s">
        <v>783</v>
      </c>
      <c r="G11" s="9"/>
      <c r="H11" s="9"/>
      <c r="I11" s="9"/>
      <c r="J11" s="9"/>
    </row>
    <row r="12" s="1" customFormat="1" ht="45" customHeight="1" spans="1:10">
      <c r="A12" s="10"/>
      <c r="B12" s="9"/>
      <c r="C12" s="9"/>
      <c r="D12" s="9"/>
      <c r="E12" s="9"/>
      <c r="F12" s="9"/>
      <c r="G12" s="9"/>
      <c r="H12" s="9"/>
      <c r="I12" s="9"/>
      <c r="J12" s="9"/>
    </row>
    <row r="13" s="1" customFormat="1" ht="21" customHeight="1" spans="1:10">
      <c r="A13" s="8" t="s">
        <v>649</v>
      </c>
      <c r="B13" s="9"/>
      <c r="C13" s="9"/>
      <c r="D13" s="9" t="s">
        <v>650</v>
      </c>
      <c r="E13" s="9"/>
      <c r="F13" s="9"/>
      <c r="G13" s="9" t="s">
        <v>578</v>
      </c>
      <c r="H13" s="9" t="s">
        <v>639</v>
      </c>
      <c r="I13" s="9" t="s">
        <v>641</v>
      </c>
      <c r="J13" s="9" t="s">
        <v>579</v>
      </c>
    </row>
    <row r="14" s="1" customFormat="1" ht="21" customHeight="1" spans="1:10">
      <c r="A14" s="8" t="s">
        <v>572</v>
      </c>
      <c r="B14" s="9" t="s">
        <v>573</v>
      </c>
      <c r="C14" s="9" t="s">
        <v>574</v>
      </c>
      <c r="D14" s="9" t="s">
        <v>575</v>
      </c>
      <c r="E14" s="9" t="s">
        <v>576</v>
      </c>
      <c r="F14" s="9" t="s">
        <v>577</v>
      </c>
      <c r="G14" s="9"/>
      <c r="H14" s="9"/>
      <c r="I14" s="9"/>
      <c r="J14" s="9"/>
    </row>
    <row r="15" s="2" customFormat="1" ht="42" customHeight="1" spans="1:10">
      <c r="A15" s="10"/>
      <c r="B15" s="11" t="s">
        <v>565</v>
      </c>
      <c r="C15" s="11" t="s">
        <v>565</v>
      </c>
      <c r="D15" s="11"/>
      <c r="E15" s="11" t="s">
        <v>565</v>
      </c>
      <c r="F15" s="11"/>
      <c r="G15" s="11" t="s">
        <v>565</v>
      </c>
      <c r="H15" s="11">
        <v>90</v>
      </c>
      <c r="I15" s="11">
        <v>90</v>
      </c>
      <c r="J15" s="11" t="s">
        <v>565</v>
      </c>
    </row>
    <row r="16" s="2" customFormat="1" ht="42" customHeight="1" spans="1:10">
      <c r="A16" s="10" t="s">
        <v>580</v>
      </c>
      <c r="B16" s="11" t="s">
        <v>581</v>
      </c>
      <c r="C16" s="11" t="s">
        <v>784</v>
      </c>
      <c r="D16" s="11" t="s">
        <v>583</v>
      </c>
      <c r="E16" s="11" t="s">
        <v>785</v>
      </c>
      <c r="F16" s="11" t="s">
        <v>680</v>
      </c>
      <c r="G16" s="11" t="s">
        <v>786</v>
      </c>
      <c r="H16" s="11">
        <v>25</v>
      </c>
      <c r="I16" s="11">
        <v>25</v>
      </c>
      <c r="J16" s="11" t="s">
        <v>565</v>
      </c>
    </row>
    <row r="17" s="2" customFormat="1" ht="42" customHeight="1" spans="1:10">
      <c r="A17" s="10" t="s">
        <v>580</v>
      </c>
      <c r="B17" s="11" t="s">
        <v>596</v>
      </c>
      <c r="C17" s="11" t="s">
        <v>787</v>
      </c>
      <c r="D17" s="11" t="s">
        <v>756</v>
      </c>
      <c r="E17" s="11">
        <v>44439</v>
      </c>
      <c r="F17" s="11" t="s">
        <v>788</v>
      </c>
      <c r="G17" s="11" t="s">
        <v>789</v>
      </c>
      <c r="H17" s="11">
        <v>25</v>
      </c>
      <c r="I17" s="11">
        <v>25</v>
      </c>
      <c r="J17" s="11" t="s">
        <v>565</v>
      </c>
    </row>
    <row r="18" s="2" customFormat="1" ht="42" customHeight="1" spans="1:10">
      <c r="A18" s="10" t="s">
        <v>604</v>
      </c>
      <c r="B18" s="11" t="s">
        <v>605</v>
      </c>
      <c r="C18" s="11" t="s">
        <v>790</v>
      </c>
      <c r="D18" s="11" t="s">
        <v>590</v>
      </c>
      <c r="E18" s="11">
        <v>16</v>
      </c>
      <c r="F18" s="11" t="s">
        <v>612</v>
      </c>
      <c r="G18" s="11" t="s">
        <v>791</v>
      </c>
      <c r="H18" s="11">
        <v>15</v>
      </c>
      <c r="I18" s="11">
        <v>15</v>
      </c>
      <c r="J18" s="11" t="s">
        <v>565</v>
      </c>
    </row>
    <row r="19" s="2" customFormat="1" ht="42" customHeight="1" spans="1:10">
      <c r="A19" s="10" t="s">
        <v>604</v>
      </c>
      <c r="B19" s="11" t="s">
        <v>605</v>
      </c>
      <c r="C19" s="11" t="s">
        <v>792</v>
      </c>
      <c r="D19" s="11" t="s">
        <v>583</v>
      </c>
      <c r="E19" s="11">
        <v>500</v>
      </c>
      <c r="F19" s="11" t="s">
        <v>793</v>
      </c>
      <c r="G19" s="11" t="s">
        <v>794</v>
      </c>
      <c r="H19" s="11">
        <v>15</v>
      </c>
      <c r="I19" s="11">
        <v>15</v>
      </c>
      <c r="J19" s="11" t="s">
        <v>565</v>
      </c>
    </row>
    <row r="20" s="2" customFormat="1" ht="42" customHeight="1" spans="1:10">
      <c r="A20" s="10" t="s">
        <v>622</v>
      </c>
      <c r="B20" s="11" t="s">
        <v>623</v>
      </c>
      <c r="C20" s="11" t="s">
        <v>795</v>
      </c>
      <c r="D20" s="11" t="s">
        <v>598</v>
      </c>
      <c r="E20" s="11">
        <v>1</v>
      </c>
      <c r="F20" s="11" t="s">
        <v>612</v>
      </c>
      <c r="G20" s="11" t="s">
        <v>796</v>
      </c>
      <c r="H20" s="11">
        <v>10</v>
      </c>
      <c r="I20" s="11">
        <v>10</v>
      </c>
      <c r="J20" s="11" t="s">
        <v>565</v>
      </c>
    </row>
    <row r="21" s="1" customFormat="1" ht="21" customHeight="1" spans="1:10">
      <c r="A21" s="8" t="s">
        <v>668</v>
      </c>
      <c r="B21" s="9"/>
      <c r="C21" s="9"/>
      <c r="D21" s="9"/>
      <c r="E21" s="9"/>
      <c r="F21" s="9"/>
      <c r="G21" s="9"/>
      <c r="H21" s="9"/>
      <c r="I21" s="9"/>
      <c r="J21" s="9"/>
    </row>
    <row r="22" s="1" customFormat="1" ht="21" customHeight="1" spans="1:10">
      <c r="A22" s="8"/>
      <c r="B22" s="9"/>
      <c r="C22" s="9"/>
      <c r="D22" s="9"/>
      <c r="E22" s="9"/>
      <c r="F22" s="9"/>
      <c r="G22" s="9"/>
      <c r="H22" s="9"/>
      <c r="I22" s="9"/>
      <c r="J22" s="9"/>
    </row>
    <row r="23" s="1" customFormat="1" ht="21" customHeight="1" spans="1:10">
      <c r="A23" s="8"/>
      <c r="B23" s="9"/>
      <c r="C23" s="9"/>
      <c r="D23" s="9"/>
      <c r="E23" s="9"/>
      <c r="F23" s="9"/>
      <c r="G23" s="9"/>
      <c r="H23" s="9"/>
      <c r="I23" s="9"/>
      <c r="J23" s="9"/>
    </row>
    <row r="24" s="1" customFormat="1" ht="21" customHeight="1" spans="1:10">
      <c r="A24" s="8" t="s">
        <v>670</v>
      </c>
      <c r="B24" s="9"/>
      <c r="C24" s="9"/>
      <c r="D24" s="9"/>
      <c r="E24" s="9"/>
      <c r="F24" s="9"/>
      <c r="G24" s="9"/>
      <c r="H24" s="9">
        <v>100</v>
      </c>
      <c r="I24" s="9">
        <v>100</v>
      </c>
      <c r="J24" s="9"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9" workbookViewId="0">
      <selection activeCell="D18" sqref="D18"/>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797</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35.23</v>
      </c>
      <c r="E6" s="12">
        <v>35.23</v>
      </c>
      <c r="F6" s="12">
        <v>25.07</v>
      </c>
      <c r="G6" s="12">
        <v>10</v>
      </c>
      <c r="H6" s="12">
        <v>71.1609423786546</v>
      </c>
      <c r="I6" s="12">
        <v>7.12</v>
      </c>
      <c r="J6" s="9"/>
    </row>
    <row r="7" s="1" customFormat="1" ht="21" customHeight="1" spans="1:10">
      <c r="A7" s="10"/>
      <c r="B7" s="11"/>
      <c r="C7" s="9" t="s">
        <v>643</v>
      </c>
      <c r="D7" s="12">
        <v>35.23</v>
      </c>
      <c r="E7" s="12">
        <v>35.23</v>
      </c>
      <c r="F7" s="12">
        <v>25.07</v>
      </c>
      <c r="G7" s="12"/>
      <c r="H7" s="12">
        <v>71.1609423786546</v>
      </c>
      <c r="I7" s="9" t="s">
        <v>460</v>
      </c>
      <c r="J7" s="9"/>
    </row>
    <row r="8" s="1" customFormat="1" ht="21" customHeight="1" spans="1:10">
      <c r="A8" s="10"/>
      <c r="B8" s="11"/>
      <c r="C8" s="9" t="s">
        <v>644</v>
      </c>
      <c r="D8" s="12"/>
      <c r="E8" s="12"/>
      <c r="F8" s="12"/>
      <c r="G8" s="12"/>
      <c r="H8" s="12"/>
      <c r="I8" s="9" t="s">
        <v>460</v>
      </c>
      <c r="J8" s="9"/>
    </row>
    <row r="9" s="1" customFormat="1" ht="21" customHeight="1" spans="1:10">
      <c r="A9" s="10"/>
      <c r="B9" s="11"/>
      <c r="C9" s="9" t="s">
        <v>645</v>
      </c>
      <c r="D9" s="12"/>
      <c r="E9" s="12"/>
      <c r="F9" s="12"/>
      <c r="G9" s="12"/>
      <c r="H9" s="12"/>
      <c r="I9" s="9" t="s">
        <v>460</v>
      </c>
      <c r="J9" s="9"/>
    </row>
    <row r="10" s="1" customFormat="1" ht="21" customHeight="1" spans="1:10">
      <c r="A10" s="10" t="s">
        <v>646</v>
      </c>
      <c r="B10" s="9" t="s">
        <v>647</v>
      </c>
      <c r="C10" s="9"/>
      <c r="D10" s="9"/>
      <c r="E10" s="9"/>
      <c r="F10" s="9" t="s">
        <v>532</v>
      </c>
      <c r="G10" s="9"/>
      <c r="H10" s="9"/>
      <c r="I10" s="9"/>
      <c r="J10" s="9"/>
    </row>
    <row r="11" s="2" customFormat="1" ht="45" customHeight="1" spans="1:10">
      <c r="A11" s="10"/>
      <c r="B11" s="11" t="s">
        <v>798</v>
      </c>
      <c r="C11" s="11"/>
      <c r="D11" s="11"/>
      <c r="E11" s="11"/>
      <c r="F11" s="11" t="s">
        <v>799</v>
      </c>
      <c r="G11" s="11"/>
      <c r="H11" s="11"/>
      <c r="I11" s="11"/>
      <c r="J11" s="11"/>
    </row>
    <row r="12" s="2" customFormat="1" ht="45" customHeight="1" spans="1:10">
      <c r="A12" s="10"/>
      <c r="B12" s="11"/>
      <c r="C12" s="11"/>
      <c r="D12" s="11"/>
      <c r="E12" s="11"/>
      <c r="F12" s="11"/>
      <c r="G12" s="11"/>
      <c r="H12" s="11"/>
      <c r="I12" s="11"/>
      <c r="J12" s="11"/>
    </row>
    <row r="13" s="1" customFormat="1" ht="21" customHeight="1" spans="1:10">
      <c r="A13" s="8" t="s">
        <v>649</v>
      </c>
      <c r="B13" s="9"/>
      <c r="C13" s="9"/>
      <c r="D13" s="9" t="s">
        <v>650</v>
      </c>
      <c r="E13" s="9"/>
      <c r="F13" s="9"/>
      <c r="G13" s="9" t="s">
        <v>578</v>
      </c>
      <c r="H13" s="9" t="s">
        <v>639</v>
      </c>
      <c r="I13" s="9" t="s">
        <v>641</v>
      </c>
      <c r="J13" s="9" t="s">
        <v>579</v>
      </c>
    </row>
    <row r="14" s="1" customFormat="1" ht="21" customHeight="1" spans="1:10">
      <c r="A14" s="8" t="s">
        <v>572</v>
      </c>
      <c r="B14" s="9" t="s">
        <v>573</v>
      </c>
      <c r="C14" s="9" t="s">
        <v>574</v>
      </c>
      <c r="D14" s="9" t="s">
        <v>575</v>
      </c>
      <c r="E14" s="9" t="s">
        <v>576</v>
      </c>
      <c r="F14" s="9" t="s">
        <v>577</v>
      </c>
      <c r="G14" s="9"/>
      <c r="H14" s="9"/>
      <c r="I14" s="9"/>
      <c r="J14" s="9"/>
    </row>
    <row r="15" s="2" customFormat="1" ht="39" customHeight="1" spans="1:10">
      <c r="A15" s="10"/>
      <c r="B15" s="11" t="s">
        <v>565</v>
      </c>
      <c r="C15" s="11" t="s">
        <v>565</v>
      </c>
      <c r="D15" s="11"/>
      <c r="E15" s="11" t="s">
        <v>565</v>
      </c>
      <c r="F15" s="11"/>
      <c r="G15" s="11" t="s">
        <v>565</v>
      </c>
      <c r="H15" s="11">
        <v>90</v>
      </c>
      <c r="I15" s="11">
        <v>90</v>
      </c>
      <c r="J15" s="11" t="s">
        <v>565</v>
      </c>
    </row>
    <row r="16" s="2" customFormat="1" ht="39" customHeight="1" spans="1:10">
      <c r="A16" s="10" t="s">
        <v>580</v>
      </c>
      <c r="B16" s="11" t="s">
        <v>581</v>
      </c>
      <c r="C16" s="11" t="s">
        <v>800</v>
      </c>
      <c r="D16" s="11" t="s">
        <v>756</v>
      </c>
      <c r="E16" s="11">
        <v>135</v>
      </c>
      <c r="F16" s="11" t="s">
        <v>743</v>
      </c>
      <c r="G16" s="11" t="s">
        <v>801</v>
      </c>
      <c r="H16" s="11">
        <v>25</v>
      </c>
      <c r="I16" s="11">
        <v>25</v>
      </c>
      <c r="J16" s="11" t="s">
        <v>745</v>
      </c>
    </row>
    <row r="17" s="2" customFormat="1" ht="39" customHeight="1" spans="1:10">
      <c r="A17" s="10" t="s">
        <v>580</v>
      </c>
      <c r="B17" s="11" t="s">
        <v>596</v>
      </c>
      <c r="C17" s="11" t="s">
        <v>767</v>
      </c>
      <c r="D17" s="11" t="s">
        <v>598</v>
      </c>
      <c r="E17" s="11" t="s">
        <v>599</v>
      </c>
      <c r="F17" s="11" t="s">
        <v>600</v>
      </c>
      <c r="G17" s="11" t="s">
        <v>768</v>
      </c>
      <c r="H17" s="11">
        <v>25</v>
      </c>
      <c r="I17" s="11">
        <v>25</v>
      </c>
      <c r="J17" s="11" t="s">
        <v>516</v>
      </c>
    </row>
    <row r="18" s="2" customFormat="1" ht="39" customHeight="1" spans="1:10">
      <c r="A18" s="10" t="s">
        <v>604</v>
      </c>
      <c r="B18" s="11" t="s">
        <v>605</v>
      </c>
      <c r="C18" s="11" t="s">
        <v>802</v>
      </c>
      <c r="D18" s="11" t="s">
        <v>602</v>
      </c>
      <c r="E18" s="11">
        <v>5</v>
      </c>
      <c r="F18" s="11" t="s">
        <v>584</v>
      </c>
      <c r="G18" s="11" t="s">
        <v>771</v>
      </c>
      <c r="H18" s="11">
        <v>30</v>
      </c>
      <c r="I18" s="11">
        <v>30</v>
      </c>
      <c r="J18" s="11" t="s">
        <v>516</v>
      </c>
    </row>
    <row r="19" s="2" customFormat="1" ht="39" customHeight="1" spans="1:10">
      <c r="A19" s="10" t="s">
        <v>622</v>
      </c>
      <c r="B19" s="11" t="s">
        <v>623</v>
      </c>
      <c r="C19" s="11" t="s">
        <v>749</v>
      </c>
      <c r="D19" s="11" t="s">
        <v>583</v>
      </c>
      <c r="E19" s="11" t="s">
        <v>803</v>
      </c>
      <c r="F19" s="11" t="s">
        <v>584</v>
      </c>
      <c r="G19" s="11">
        <v>0.95</v>
      </c>
      <c r="H19" s="11">
        <v>10</v>
      </c>
      <c r="I19" s="11">
        <v>10</v>
      </c>
      <c r="J19" s="11" t="s">
        <v>516</v>
      </c>
    </row>
    <row r="20" s="1" customFormat="1" ht="21" customHeight="1" spans="1:10">
      <c r="A20" s="8" t="s">
        <v>668</v>
      </c>
      <c r="B20" s="9"/>
      <c r="C20" s="9"/>
      <c r="D20" s="9"/>
      <c r="E20" s="9"/>
      <c r="F20" s="9"/>
      <c r="G20" s="9"/>
      <c r="H20" s="9"/>
      <c r="I20" s="9"/>
      <c r="J20" s="9"/>
    </row>
    <row r="21" s="1" customFormat="1" ht="21" customHeight="1" spans="1:10">
      <c r="A21" s="8"/>
      <c r="B21" s="9"/>
      <c r="C21" s="9"/>
      <c r="D21" s="9"/>
      <c r="E21" s="9"/>
      <c r="F21" s="9"/>
      <c r="G21" s="9"/>
      <c r="H21" s="9"/>
      <c r="I21" s="9"/>
      <c r="J21" s="9"/>
    </row>
    <row r="22" s="1" customFormat="1" ht="21" customHeight="1" spans="1:10">
      <c r="A22" s="8"/>
      <c r="B22" s="9"/>
      <c r="C22" s="9"/>
      <c r="D22" s="9"/>
      <c r="E22" s="9"/>
      <c r="F22" s="9"/>
      <c r="G22" s="9"/>
      <c r="H22" s="9"/>
      <c r="I22" s="9"/>
      <c r="J22" s="9"/>
    </row>
    <row r="23" s="1" customFormat="1" ht="21" customHeight="1" spans="1:10">
      <c r="A23" s="8" t="s">
        <v>670</v>
      </c>
      <c r="B23" s="9"/>
      <c r="C23" s="9"/>
      <c r="D23" s="9"/>
      <c r="E23" s="9"/>
      <c r="F23" s="9"/>
      <c r="G23" s="9"/>
      <c r="H23" s="9">
        <v>100</v>
      </c>
      <c r="I23" s="9">
        <v>97.12</v>
      </c>
      <c r="J23" s="9"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15" workbookViewId="0">
      <selection activeCell="D32" sqref="D32"/>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804</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2502.9</v>
      </c>
      <c r="E6" s="12">
        <v>2502.9</v>
      </c>
      <c r="F6" s="12">
        <v>2424.99</v>
      </c>
      <c r="G6" s="12">
        <v>10</v>
      </c>
      <c r="H6" s="12">
        <v>96.8872108354309</v>
      </c>
      <c r="I6" s="12">
        <v>9.68872108354309</v>
      </c>
      <c r="J6" s="9"/>
    </row>
    <row r="7" s="1" customFormat="1" ht="21" customHeight="1" spans="1:10">
      <c r="A7" s="10"/>
      <c r="B7" s="11"/>
      <c r="C7" s="9" t="s">
        <v>643</v>
      </c>
      <c r="D7" s="12">
        <v>2502.9</v>
      </c>
      <c r="E7" s="12">
        <v>2502.9</v>
      </c>
      <c r="F7" s="12">
        <v>2424.99</v>
      </c>
      <c r="G7" s="12"/>
      <c r="H7" s="12">
        <v>96.8872108354309</v>
      </c>
      <c r="I7" s="9" t="s">
        <v>460</v>
      </c>
      <c r="J7" s="9"/>
    </row>
    <row r="8" s="1" customFormat="1" ht="21" customHeight="1" spans="1:10">
      <c r="A8" s="10"/>
      <c r="B8" s="11"/>
      <c r="C8" s="9" t="s">
        <v>644</v>
      </c>
      <c r="D8" s="12"/>
      <c r="E8" s="12"/>
      <c r="F8" s="12"/>
      <c r="G8" s="12"/>
      <c r="H8" s="12"/>
      <c r="I8" s="9" t="s">
        <v>460</v>
      </c>
      <c r="J8" s="9"/>
    </row>
    <row r="9" s="2" customFormat="1" ht="21" customHeight="1" spans="1:10">
      <c r="A9" s="10"/>
      <c r="B9" s="11"/>
      <c r="C9" s="11" t="s">
        <v>645</v>
      </c>
      <c r="D9" s="13"/>
      <c r="E9" s="13"/>
      <c r="F9" s="13"/>
      <c r="G9" s="13"/>
      <c r="H9" s="13"/>
      <c r="I9" s="11" t="s">
        <v>460</v>
      </c>
      <c r="J9" s="11"/>
    </row>
    <row r="10" s="2" customFormat="1" ht="21" customHeight="1" spans="1:10">
      <c r="A10" s="10" t="s">
        <v>646</v>
      </c>
      <c r="B10" s="11" t="s">
        <v>647</v>
      </c>
      <c r="C10" s="11"/>
      <c r="D10" s="11"/>
      <c r="E10" s="11"/>
      <c r="F10" s="11" t="s">
        <v>532</v>
      </c>
      <c r="G10" s="11"/>
      <c r="H10" s="11"/>
      <c r="I10" s="11"/>
      <c r="J10" s="11"/>
    </row>
    <row r="11" s="2" customFormat="1" ht="42" customHeight="1" spans="1:10">
      <c r="A11" s="10"/>
      <c r="B11" s="11" t="s">
        <v>805</v>
      </c>
      <c r="C11" s="11"/>
      <c r="D11" s="11"/>
      <c r="E11" s="11"/>
      <c r="F11" s="11" t="s">
        <v>806</v>
      </c>
      <c r="G11" s="11"/>
      <c r="H11" s="11"/>
      <c r="I11" s="11"/>
      <c r="J11" s="11"/>
    </row>
    <row r="12" s="2" customFormat="1" ht="42"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34" customHeight="1" spans="1:10">
      <c r="A15" s="10"/>
      <c r="B15" s="11" t="s">
        <v>565</v>
      </c>
      <c r="C15" s="11" t="s">
        <v>565</v>
      </c>
      <c r="D15" s="11"/>
      <c r="E15" s="11" t="s">
        <v>565</v>
      </c>
      <c r="F15" s="11"/>
      <c r="G15" s="11" t="s">
        <v>565</v>
      </c>
      <c r="H15" s="11">
        <v>90</v>
      </c>
      <c r="I15" s="11">
        <v>90</v>
      </c>
      <c r="J15" s="11" t="s">
        <v>565</v>
      </c>
    </row>
    <row r="16" s="2" customFormat="1" ht="34" customHeight="1" spans="1:10">
      <c r="A16" s="10" t="s">
        <v>580</v>
      </c>
      <c r="B16" s="11" t="s">
        <v>581</v>
      </c>
      <c r="C16" s="11" t="s">
        <v>807</v>
      </c>
      <c r="D16" s="11" t="s">
        <v>583</v>
      </c>
      <c r="E16" s="11" t="s">
        <v>808</v>
      </c>
      <c r="F16" s="11" t="s">
        <v>584</v>
      </c>
      <c r="G16" s="11" t="s">
        <v>809</v>
      </c>
      <c r="H16" s="11">
        <v>15</v>
      </c>
      <c r="I16" s="11">
        <v>15</v>
      </c>
      <c r="J16" s="11" t="s">
        <v>745</v>
      </c>
    </row>
    <row r="17" s="2" customFormat="1" ht="34" customHeight="1" spans="1:10">
      <c r="A17" s="10" t="s">
        <v>580</v>
      </c>
      <c r="B17" s="11" t="s">
        <v>588</v>
      </c>
      <c r="C17" s="11" t="s">
        <v>810</v>
      </c>
      <c r="D17" s="11" t="s">
        <v>590</v>
      </c>
      <c r="E17" s="11">
        <v>100</v>
      </c>
      <c r="F17" s="11" t="s">
        <v>584</v>
      </c>
      <c r="G17" s="11" t="s">
        <v>811</v>
      </c>
      <c r="H17" s="11">
        <v>15</v>
      </c>
      <c r="I17" s="11">
        <v>15</v>
      </c>
      <c r="J17" s="11" t="s">
        <v>516</v>
      </c>
    </row>
    <row r="18" s="2" customFormat="1" ht="34" customHeight="1" spans="1:10">
      <c r="A18" s="10" t="s">
        <v>580</v>
      </c>
      <c r="B18" s="11" t="s">
        <v>588</v>
      </c>
      <c r="C18" s="11" t="s">
        <v>812</v>
      </c>
      <c r="D18" s="11" t="s">
        <v>590</v>
      </c>
      <c r="E18" s="11">
        <v>100</v>
      </c>
      <c r="F18" s="11" t="s">
        <v>584</v>
      </c>
      <c r="G18" s="11" t="s">
        <v>813</v>
      </c>
      <c r="H18" s="11">
        <v>10</v>
      </c>
      <c r="I18" s="11">
        <v>10</v>
      </c>
      <c r="J18" s="11" t="s">
        <v>516</v>
      </c>
    </row>
    <row r="19" s="2" customFormat="1" ht="34" customHeight="1" spans="1:10">
      <c r="A19" s="10" t="s">
        <v>580</v>
      </c>
      <c r="B19" s="11" t="s">
        <v>596</v>
      </c>
      <c r="C19" s="11" t="s">
        <v>767</v>
      </c>
      <c r="D19" s="11" t="s">
        <v>598</v>
      </c>
      <c r="E19" s="11" t="s">
        <v>599</v>
      </c>
      <c r="F19" s="11" t="s">
        <v>600</v>
      </c>
      <c r="G19" s="11" t="s">
        <v>768</v>
      </c>
      <c r="H19" s="11">
        <v>10</v>
      </c>
      <c r="I19" s="11">
        <v>10</v>
      </c>
      <c r="J19" s="11" t="s">
        <v>516</v>
      </c>
    </row>
    <row r="20" s="2" customFormat="1" ht="34" customHeight="1" spans="1:10">
      <c r="A20" s="10" t="s">
        <v>604</v>
      </c>
      <c r="B20" s="11" t="s">
        <v>605</v>
      </c>
      <c r="C20" s="11" t="s">
        <v>814</v>
      </c>
      <c r="D20" s="11" t="s">
        <v>598</v>
      </c>
      <c r="E20" s="11">
        <v>5</v>
      </c>
      <c r="F20" s="11" t="s">
        <v>584</v>
      </c>
      <c r="G20" s="11" t="s">
        <v>660</v>
      </c>
      <c r="H20" s="11">
        <v>30</v>
      </c>
      <c r="I20" s="11">
        <v>30</v>
      </c>
      <c r="J20" s="11" t="s">
        <v>516</v>
      </c>
    </row>
    <row r="21" s="2" customFormat="1" ht="34" customHeight="1" spans="1:10">
      <c r="A21" s="10" t="s">
        <v>622</v>
      </c>
      <c r="B21" s="11" t="s">
        <v>623</v>
      </c>
      <c r="C21" s="11" t="s">
        <v>749</v>
      </c>
      <c r="D21" s="11" t="s">
        <v>583</v>
      </c>
      <c r="E21" s="11">
        <v>85</v>
      </c>
      <c r="F21" s="11" t="s">
        <v>584</v>
      </c>
      <c r="G21" s="11">
        <v>0.9</v>
      </c>
      <c r="H21" s="11">
        <v>10</v>
      </c>
      <c r="I21" s="11">
        <v>10</v>
      </c>
      <c r="J21" s="11" t="s">
        <v>516</v>
      </c>
    </row>
    <row r="22" s="2" customFormat="1" ht="21" customHeight="1" spans="1:10">
      <c r="A22" s="10" t="s">
        <v>668</v>
      </c>
      <c r="B22" s="11"/>
      <c r="C22" s="11"/>
      <c r="D22" s="11" t="s">
        <v>815</v>
      </c>
      <c r="E22" s="11"/>
      <c r="F22" s="11"/>
      <c r="G22" s="11"/>
      <c r="H22" s="11"/>
      <c r="I22" s="11"/>
      <c r="J22" s="11"/>
    </row>
    <row r="23" s="2" customFormat="1" ht="21" customHeight="1" spans="1:10">
      <c r="A23" s="10"/>
      <c r="B23" s="11"/>
      <c r="C23" s="11"/>
      <c r="D23" s="11"/>
      <c r="E23" s="11"/>
      <c r="F23" s="11"/>
      <c r="G23" s="11"/>
      <c r="H23" s="11"/>
      <c r="I23" s="11"/>
      <c r="J23" s="11"/>
    </row>
    <row r="24" s="2" customFormat="1" ht="21" customHeight="1" spans="1:10">
      <c r="A24" s="10"/>
      <c r="B24" s="11"/>
      <c r="C24" s="11"/>
      <c r="D24" s="11"/>
      <c r="E24" s="11"/>
      <c r="F24" s="11"/>
      <c r="G24" s="11"/>
      <c r="H24" s="11"/>
      <c r="I24" s="11"/>
      <c r="J24" s="11"/>
    </row>
    <row r="25" s="2" customFormat="1" ht="21" customHeight="1" spans="1:10">
      <c r="A25" s="10" t="s">
        <v>670</v>
      </c>
      <c r="B25" s="11"/>
      <c r="C25" s="11"/>
      <c r="D25" s="11"/>
      <c r="E25" s="11"/>
      <c r="F25" s="11"/>
      <c r="G25" s="11"/>
      <c r="H25" s="11">
        <v>100</v>
      </c>
      <c r="I25" s="11">
        <v>99.69</v>
      </c>
      <c r="J25" s="11" t="s">
        <v>672</v>
      </c>
    </row>
    <row r="26" s="2" customFormat="1"/>
    <row r="27" s="2" customFormat="1"/>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5" workbookViewId="0">
      <selection activeCell="D20" sqref="A1:J23"/>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816</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250</v>
      </c>
      <c r="E6" s="12">
        <v>250</v>
      </c>
      <c r="F6" s="12">
        <v>250</v>
      </c>
      <c r="G6" s="12">
        <v>10</v>
      </c>
      <c r="H6" s="12">
        <v>100</v>
      </c>
      <c r="I6" s="12">
        <v>10</v>
      </c>
      <c r="J6" s="9"/>
    </row>
    <row r="7" s="1" customFormat="1" ht="21" customHeight="1" spans="1:10">
      <c r="A7" s="10"/>
      <c r="B7" s="11"/>
      <c r="C7" s="9" t="s">
        <v>643</v>
      </c>
      <c r="D7" s="12">
        <v>250</v>
      </c>
      <c r="E7" s="12">
        <v>250</v>
      </c>
      <c r="F7" s="12">
        <v>250</v>
      </c>
      <c r="G7" s="12"/>
      <c r="H7" s="12">
        <v>100</v>
      </c>
      <c r="I7" s="9" t="s">
        <v>460</v>
      </c>
      <c r="J7" s="9"/>
    </row>
    <row r="8" s="1" customFormat="1" ht="21" customHeight="1" spans="1:10">
      <c r="A8" s="10"/>
      <c r="B8" s="11"/>
      <c r="C8" s="9" t="s">
        <v>644</v>
      </c>
      <c r="D8" s="12"/>
      <c r="E8" s="12"/>
      <c r="F8" s="12"/>
      <c r="G8" s="12"/>
      <c r="H8" s="12"/>
      <c r="I8" s="9" t="s">
        <v>460</v>
      </c>
      <c r="J8" s="9"/>
    </row>
    <row r="9" s="1" customFormat="1" ht="21" customHeight="1" spans="1:10">
      <c r="A9" s="10"/>
      <c r="B9" s="11"/>
      <c r="C9" s="9" t="s">
        <v>645</v>
      </c>
      <c r="D9" s="12"/>
      <c r="E9" s="12"/>
      <c r="F9" s="12"/>
      <c r="G9" s="12"/>
      <c r="H9" s="12"/>
      <c r="I9" s="9" t="s">
        <v>460</v>
      </c>
      <c r="J9" s="9"/>
    </row>
    <row r="10" s="1" customFormat="1" ht="21" customHeight="1" spans="1:10">
      <c r="A10" s="10" t="s">
        <v>646</v>
      </c>
      <c r="B10" s="9" t="s">
        <v>647</v>
      </c>
      <c r="C10" s="9"/>
      <c r="D10" s="9"/>
      <c r="E10" s="9"/>
      <c r="F10" s="9" t="s">
        <v>532</v>
      </c>
      <c r="G10" s="9"/>
      <c r="H10" s="9"/>
      <c r="I10" s="9"/>
      <c r="J10" s="9"/>
    </row>
    <row r="11" s="2" customFormat="1" ht="42" customHeight="1" spans="1:10">
      <c r="A11" s="10"/>
      <c r="B11" s="11" t="s">
        <v>817</v>
      </c>
      <c r="C11" s="11"/>
      <c r="D11" s="11"/>
      <c r="E11" s="11"/>
      <c r="F11" s="11" t="s">
        <v>818</v>
      </c>
      <c r="G11" s="11"/>
      <c r="H11" s="11"/>
      <c r="I11" s="11"/>
      <c r="J11" s="11"/>
    </row>
    <row r="12" s="2" customFormat="1" ht="42" customHeight="1" spans="1:10">
      <c r="A12" s="10"/>
      <c r="B12" s="11"/>
      <c r="C12" s="11"/>
      <c r="D12" s="11"/>
      <c r="E12" s="11"/>
      <c r="F12" s="11"/>
      <c r="G12" s="11"/>
      <c r="H12" s="11"/>
      <c r="I12" s="11"/>
      <c r="J12" s="11"/>
    </row>
    <row r="13" s="2" customFormat="1" ht="21" customHeight="1" spans="1:10">
      <c r="A13" s="10" t="s">
        <v>649</v>
      </c>
      <c r="B13" s="11"/>
      <c r="C13" s="11"/>
      <c r="D13" s="11" t="s">
        <v>650</v>
      </c>
      <c r="E13" s="11"/>
      <c r="F13" s="11"/>
      <c r="G13" s="11" t="s">
        <v>578</v>
      </c>
      <c r="H13" s="11" t="s">
        <v>639</v>
      </c>
      <c r="I13" s="11" t="s">
        <v>641</v>
      </c>
      <c r="J13" s="11" t="s">
        <v>579</v>
      </c>
    </row>
    <row r="14" s="2" customFormat="1" ht="21" customHeight="1" spans="1:10">
      <c r="A14" s="10" t="s">
        <v>572</v>
      </c>
      <c r="B14" s="11" t="s">
        <v>573</v>
      </c>
      <c r="C14" s="11" t="s">
        <v>574</v>
      </c>
      <c r="D14" s="11" t="s">
        <v>575</v>
      </c>
      <c r="E14" s="11" t="s">
        <v>576</v>
      </c>
      <c r="F14" s="11" t="s">
        <v>577</v>
      </c>
      <c r="G14" s="11"/>
      <c r="H14" s="11"/>
      <c r="I14" s="11"/>
      <c r="J14" s="11"/>
    </row>
    <row r="15" s="2" customFormat="1" ht="42" customHeight="1" spans="1:10">
      <c r="A15" s="10"/>
      <c r="B15" s="11" t="s">
        <v>565</v>
      </c>
      <c r="C15" s="11" t="s">
        <v>565</v>
      </c>
      <c r="D15" s="11"/>
      <c r="E15" s="11" t="s">
        <v>565</v>
      </c>
      <c r="F15" s="11"/>
      <c r="G15" s="11" t="s">
        <v>565</v>
      </c>
      <c r="H15" s="11">
        <v>90</v>
      </c>
      <c r="I15" s="11">
        <v>90</v>
      </c>
      <c r="J15" s="11" t="s">
        <v>565</v>
      </c>
    </row>
    <row r="16" s="2" customFormat="1" ht="42" customHeight="1" spans="1:10">
      <c r="A16" s="10" t="s">
        <v>580</v>
      </c>
      <c r="B16" s="11" t="s">
        <v>581</v>
      </c>
      <c r="C16" s="11" t="s">
        <v>819</v>
      </c>
      <c r="D16" s="11" t="s">
        <v>583</v>
      </c>
      <c r="E16" s="11">
        <v>3</v>
      </c>
      <c r="F16" s="11" t="s">
        <v>612</v>
      </c>
      <c r="G16" s="11" t="s">
        <v>820</v>
      </c>
      <c r="H16" s="11">
        <v>25</v>
      </c>
      <c r="I16" s="11">
        <v>25</v>
      </c>
      <c r="J16" s="11" t="s">
        <v>516</v>
      </c>
    </row>
    <row r="17" s="2" customFormat="1" ht="42" customHeight="1" spans="1:10">
      <c r="A17" s="10" t="s">
        <v>580</v>
      </c>
      <c r="B17" s="11" t="s">
        <v>596</v>
      </c>
      <c r="C17" s="11" t="s">
        <v>821</v>
      </c>
      <c r="D17" s="11" t="s">
        <v>598</v>
      </c>
      <c r="E17" s="11">
        <v>5</v>
      </c>
      <c r="F17" s="11" t="s">
        <v>600</v>
      </c>
      <c r="G17" s="11" t="s">
        <v>822</v>
      </c>
      <c r="H17" s="11">
        <v>25</v>
      </c>
      <c r="I17" s="11">
        <v>25</v>
      </c>
      <c r="J17" s="11" t="s">
        <v>823</v>
      </c>
    </row>
    <row r="18" s="2" customFormat="1" ht="42" customHeight="1" spans="1:10">
      <c r="A18" s="10" t="s">
        <v>604</v>
      </c>
      <c r="B18" s="11" t="s">
        <v>605</v>
      </c>
      <c r="C18" s="11" t="s">
        <v>824</v>
      </c>
      <c r="D18" s="11" t="s">
        <v>598</v>
      </c>
      <c r="E18" s="11">
        <v>3</v>
      </c>
      <c r="F18" s="11" t="s">
        <v>584</v>
      </c>
      <c r="G18" s="11" t="s">
        <v>825</v>
      </c>
      <c r="H18" s="11">
        <v>30</v>
      </c>
      <c r="I18" s="11">
        <v>30</v>
      </c>
      <c r="J18" s="11" t="s">
        <v>516</v>
      </c>
    </row>
    <row r="19" s="2" customFormat="1" ht="42" customHeight="1" spans="1:10">
      <c r="A19" s="10" t="s">
        <v>622</v>
      </c>
      <c r="B19" s="11" t="s">
        <v>623</v>
      </c>
      <c r="C19" s="11" t="s">
        <v>826</v>
      </c>
      <c r="D19" s="11" t="s">
        <v>583</v>
      </c>
      <c r="E19" s="11">
        <v>95</v>
      </c>
      <c r="F19" s="11" t="s">
        <v>584</v>
      </c>
      <c r="G19" s="11">
        <v>0.95</v>
      </c>
      <c r="H19" s="11">
        <v>10</v>
      </c>
      <c r="I19" s="11">
        <v>10</v>
      </c>
      <c r="J19" s="11" t="s">
        <v>516</v>
      </c>
    </row>
    <row r="20" s="2" customFormat="1" ht="21" customHeight="1" spans="1:10">
      <c r="A20" s="10" t="s">
        <v>668</v>
      </c>
      <c r="B20" s="11"/>
      <c r="C20" s="11"/>
      <c r="D20" s="11"/>
      <c r="E20" s="11"/>
      <c r="F20" s="11"/>
      <c r="G20" s="11"/>
      <c r="H20" s="11"/>
      <c r="I20" s="11"/>
      <c r="J20" s="11"/>
    </row>
    <row r="21" s="2" customFormat="1" ht="21" customHeight="1" spans="1:10">
      <c r="A21" s="10"/>
      <c r="B21" s="11"/>
      <c r="C21" s="11"/>
      <c r="D21" s="11"/>
      <c r="E21" s="11"/>
      <c r="F21" s="11"/>
      <c r="G21" s="11"/>
      <c r="H21" s="11"/>
      <c r="I21" s="11"/>
      <c r="J21" s="11"/>
    </row>
    <row r="22" s="2" customFormat="1" ht="21" customHeight="1" spans="1:10">
      <c r="A22" s="10"/>
      <c r="B22" s="11"/>
      <c r="C22" s="11"/>
      <c r="D22" s="11"/>
      <c r="E22" s="11"/>
      <c r="F22" s="11"/>
      <c r="G22" s="11"/>
      <c r="H22" s="11"/>
      <c r="I22" s="11"/>
      <c r="J22" s="11"/>
    </row>
    <row r="23" s="2" customFormat="1" ht="21" customHeight="1" spans="1:10">
      <c r="A23" s="10" t="s">
        <v>670</v>
      </c>
      <c r="B23" s="11"/>
      <c r="C23" s="11"/>
      <c r="D23" s="11"/>
      <c r="E23" s="11"/>
      <c r="F23" s="11"/>
      <c r="G23" s="11"/>
      <c r="H23" s="11">
        <v>100</v>
      </c>
      <c r="I23" s="11">
        <v>100</v>
      </c>
      <c r="J23" s="11"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7" workbookViewId="0">
      <selection activeCell="E31" sqref="$A1:$XFD1048576"/>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827</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1000</v>
      </c>
      <c r="E6" s="12">
        <v>1000</v>
      </c>
      <c r="F6" s="12">
        <v>1000</v>
      </c>
      <c r="G6" s="12">
        <v>10</v>
      </c>
      <c r="H6" s="12">
        <v>100</v>
      </c>
      <c r="I6" s="12">
        <v>10</v>
      </c>
      <c r="J6" s="9"/>
    </row>
    <row r="7" s="1" customFormat="1" ht="21" customHeight="1" spans="1:10">
      <c r="A7" s="10"/>
      <c r="B7" s="11"/>
      <c r="C7" s="9" t="s">
        <v>643</v>
      </c>
      <c r="D7" s="12">
        <v>1000</v>
      </c>
      <c r="E7" s="12">
        <v>1000</v>
      </c>
      <c r="F7" s="12">
        <v>1000</v>
      </c>
      <c r="G7" s="12"/>
      <c r="H7" s="12">
        <v>100</v>
      </c>
      <c r="I7" s="9" t="s">
        <v>460</v>
      </c>
      <c r="J7" s="9"/>
    </row>
    <row r="8" s="1" customFormat="1" ht="21" customHeight="1" spans="1:10">
      <c r="A8" s="10"/>
      <c r="B8" s="11"/>
      <c r="C8" s="9" t="s">
        <v>644</v>
      </c>
      <c r="D8" s="12"/>
      <c r="E8" s="12"/>
      <c r="F8" s="12"/>
      <c r="G8" s="12"/>
      <c r="H8" s="12"/>
      <c r="I8" s="9" t="s">
        <v>460</v>
      </c>
      <c r="J8" s="9"/>
    </row>
    <row r="9" s="1" customFormat="1" ht="21" customHeight="1" spans="1:10">
      <c r="A9" s="10"/>
      <c r="B9" s="11"/>
      <c r="C9" s="9" t="s">
        <v>645</v>
      </c>
      <c r="D9" s="12"/>
      <c r="E9" s="12"/>
      <c r="F9" s="12"/>
      <c r="G9" s="12"/>
      <c r="H9" s="12"/>
      <c r="I9" s="9" t="s">
        <v>460</v>
      </c>
      <c r="J9" s="9"/>
    </row>
    <row r="10" s="1" customFormat="1" ht="21" customHeight="1" spans="1:10">
      <c r="A10" s="10" t="s">
        <v>646</v>
      </c>
      <c r="B10" s="9" t="s">
        <v>647</v>
      </c>
      <c r="C10" s="9"/>
      <c r="D10" s="9"/>
      <c r="E10" s="9"/>
      <c r="F10" s="9" t="s">
        <v>532</v>
      </c>
      <c r="G10" s="9"/>
      <c r="H10" s="9"/>
      <c r="I10" s="9"/>
      <c r="J10" s="9"/>
    </row>
    <row r="11" s="1" customFormat="1" ht="56" customHeight="1" spans="1:10">
      <c r="A11" s="10"/>
      <c r="B11" s="11" t="s">
        <v>828</v>
      </c>
      <c r="C11" s="9"/>
      <c r="D11" s="9"/>
      <c r="E11" s="9"/>
      <c r="F11" s="11" t="s">
        <v>829</v>
      </c>
      <c r="G11" s="9"/>
      <c r="H11" s="9"/>
      <c r="I11" s="9"/>
      <c r="J11" s="9"/>
    </row>
    <row r="12" s="1" customFormat="1" ht="56" customHeight="1" spans="1:10">
      <c r="A12" s="10"/>
      <c r="B12" s="9"/>
      <c r="C12" s="9"/>
      <c r="D12" s="9"/>
      <c r="E12" s="9"/>
      <c r="F12" s="9"/>
      <c r="G12" s="9"/>
      <c r="H12" s="9"/>
      <c r="I12" s="9"/>
      <c r="J12" s="9"/>
    </row>
    <row r="13" s="1" customFormat="1" ht="21" customHeight="1" spans="1:10">
      <c r="A13" s="8" t="s">
        <v>649</v>
      </c>
      <c r="B13" s="9"/>
      <c r="C13" s="9"/>
      <c r="D13" s="9" t="s">
        <v>650</v>
      </c>
      <c r="E13" s="9"/>
      <c r="F13" s="9"/>
      <c r="G13" s="9" t="s">
        <v>578</v>
      </c>
      <c r="H13" s="9" t="s">
        <v>639</v>
      </c>
      <c r="I13" s="9" t="s">
        <v>641</v>
      </c>
      <c r="J13" s="9" t="s">
        <v>579</v>
      </c>
    </row>
    <row r="14" s="1" customFormat="1" ht="21" customHeight="1" spans="1:10">
      <c r="A14" s="8" t="s">
        <v>572</v>
      </c>
      <c r="B14" s="9" t="s">
        <v>573</v>
      </c>
      <c r="C14" s="9" t="s">
        <v>574</v>
      </c>
      <c r="D14" s="9" t="s">
        <v>575</v>
      </c>
      <c r="E14" s="9" t="s">
        <v>576</v>
      </c>
      <c r="F14" s="9" t="s">
        <v>577</v>
      </c>
      <c r="G14" s="9"/>
      <c r="H14" s="9"/>
      <c r="I14" s="9"/>
      <c r="J14" s="9"/>
    </row>
    <row r="15" s="2" customFormat="1" ht="43" customHeight="1" spans="1:10">
      <c r="A15" s="10"/>
      <c r="B15" s="11" t="s">
        <v>565</v>
      </c>
      <c r="C15" s="11" t="s">
        <v>565</v>
      </c>
      <c r="D15" s="11"/>
      <c r="E15" s="11" t="s">
        <v>565</v>
      </c>
      <c r="F15" s="11"/>
      <c r="G15" s="11" t="s">
        <v>565</v>
      </c>
      <c r="H15" s="11">
        <v>90</v>
      </c>
      <c r="I15" s="11">
        <v>90</v>
      </c>
      <c r="J15" s="11" t="s">
        <v>565</v>
      </c>
    </row>
    <row r="16" s="2" customFormat="1" ht="43" customHeight="1" spans="1:10">
      <c r="A16" s="10" t="s">
        <v>580</v>
      </c>
      <c r="B16" s="11" t="s">
        <v>581</v>
      </c>
      <c r="C16" s="11" t="s">
        <v>830</v>
      </c>
      <c r="D16" s="11" t="s">
        <v>583</v>
      </c>
      <c r="E16" s="11">
        <v>17.9</v>
      </c>
      <c r="F16" s="11" t="s">
        <v>831</v>
      </c>
      <c r="G16" s="11" t="s">
        <v>832</v>
      </c>
      <c r="H16" s="11">
        <v>20</v>
      </c>
      <c r="I16" s="11">
        <v>20</v>
      </c>
      <c r="J16" s="11" t="s">
        <v>745</v>
      </c>
    </row>
    <row r="17" s="2" customFormat="1" ht="43" customHeight="1" spans="1:10">
      <c r="A17" s="10" t="s">
        <v>580</v>
      </c>
      <c r="B17" s="11" t="s">
        <v>588</v>
      </c>
      <c r="C17" s="11" t="s">
        <v>833</v>
      </c>
      <c r="D17" s="11" t="s">
        <v>590</v>
      </c>
      <c r="E17" s="11">
        <v>80</v>
      </c>
      <c r="F17" s="11" t="s">
        <v>584</v>
      </c>
      <c r="G17" s="11" t="s">
        <v>834</v>
      </c>
      <c r="H17" s="11">
        <v>15</v>
      </c>
      <c r="I17" s="11">
        <v>15</v>
      </c>
      <c r="J17" s="11" t="s">
        <v>516</v>
      </c>
    </row>
    <row r="18" s="2" customFormat="1" ht="43" customHeight="1" spans="1:10">
      <c r="A18" s="10" t="s">
        <v>580</v>
      </c>
      <c r="B18" s="11" t="s">
        <v>596</v>
      </c>
      <c r="C18" s="11" t="s">
        <v>835</v>
      </c>
      <c r="D18" s="11" t="s">
        <v>590</v>
      </c>
      <c r="E18" s="11">
        <v>100</v>
      </c>
      <c r="F18" s="11" t="s">
        <v>584</v>
      </c>
      <c r="G18" s="11" t="s">
        <v>836</v>
      </c>
      <c r="H18" s="11">
        <v>15</v>
      </c>
      <c r="I18" s="11">
        <v>15</v>
      </c>
      <c r="J18" s="11" t="s">
        <v>516</v>
      </c>
    </row>
    <row r="19" s="2" customFormat="1" ht="43" customHeight="1" spans="1:10">
      <c r="A19" s="10" t="s">
        <v>604</v>
      </c>
      <c r="B19" s="11" t="s">
        <v>605</v>
      </c>
      <c r="C19" s="11" t="s">
        <v>837</v>
      </c>
      <c r="D19" s="11" t="s">
        <v>590</v>
      </c>
      <c r="E19" s="11" t="s">
        <v>761</v>
      </c>
      <c r="F19" s="11" t="s">
        <v>743</v>
      </c>
      <c r="G19" s="11" t="s">
        <v>838</v>
      </c>
      <c r="H19" s="11">
        <v>15</v>
      </c>
      <c r="I19" s="11">
        <v>15</v>
      </c>
      <c r="J19" s="11" t="s">
        <v>516</v>
      </c>
    </row>
    <row r="20" s="2" customFormat="1" ht="43" customHeight="1" spans="1:10">
      <c r="A20" s="10" t="s">
        <v>604</v>
      </c>
      <c r="B20" s="11" t="s">
        <v>605</v>
      </c>
      <c r="C20" s="11" t="s">
        <v>839</v>
      </c>
      <c r="D20" s="11" t="s">
        <v>598</v>
      </c>
      <c r="E20" s="11">
        <v>10</v>
      </c>
      <c r="F20" s="11" t="s">
        <v>584</v>
      </c>
      <c r="G20" s="11" t="s">
        <v>840</v>
      </c>
      <c r="H20" s="11">
        <v>15</v>
      </c>
      <c r="I20" s="11">
        <v>15</v>
      </c>
      <c r="J20" s="11" t="s">
        <v>516</v>
      </c>
    </row>
    <row r="21" s="2" customFormat="1" ht="43" customHeight="1" spans="1:10">
      <c r="A21" s="10" t="s">
        <v>622</v>
      </c>
      <c r="B21" s="11" t="s">
        <v>623</v>
      </c>
      <c r="C21" s="11" t="s">
        <v>841</v>
      </c>
      <c r="D21" s="11" t="s">
        <v>583</v>
      </c>
      <c r="E21" s="11">
        <v>85</v>
      </c>
      <c r="F21" s="11" t="s">
        <v>584</v>
      </c>
      <c r="G21" s="11">
        <v>0.9</v>
      </c>
      <c r="H21" s="11">
        <v>10</v>
      </c>
      <c r="I21" s="11">
        <v>10</v>
      </c>
      <c r="J21" s="11" t="s">
        <v>516</v>
      </c>
    </row>
    <row r="22" s="1" customFormat="1" ht="21" customHeight="1" spans="1:10">
      <c r="A22" s="8" t="s">
        <v>668</v>
      </c>
      <c r="B22" s="9"/>
      <c r="C22" s="9"/>
      <c r="D22" s="9"/>
      <c r="E22" s="9"/>
      <c r="F22" s="9"/>
      <c r="G22" s="9"/>
      <c r="H22" s="9"/>
      <c r="I22" s="9"/>
      <c r="J22" s="9"/>
    </row>
    <row r="23" s="1" customFormat="1" ht="21" customHeight="1" spans="1:10">
      <c r="A23" s="8"/>
      <c r="B23" s="9"/>
      <c r="C23" s="9"/>
      <c r="D23" s="9"/>
      <c r="E23" s="9"/>
      <c r="F23" s="9"/>
      <c r="G23" s="9"/>
      <c r="H23" s="9"/>
      <c r="I23" s="9"/>
      <c r="J23" s="9"/>
    </row>
    <row r="24" s="1" customFormat="1" ht="21" customHeight="1" spans="1:10">
      <c r="A24" s="8"/>
      <c r="B24" s="9"/>
      <c r="C24" s="9"/>
      <c r="D24" s="9"/>
      <c r="E24" s="9"/>
      <c r="F24" s="9"/>
      <c r="G24" s="9"/>
      <c r="H24" s="9"/>
      <c r="I24" s="9"/>
      <c r="J24" s="9"/>
    </row>
    <row r="25" s="1" customFormat="1" ht="21" customHeight="1" spans="1:10">
      <c r="A25" s="8" t="s">
        <v>670</v>
      </c>
      <c r="B25" s="9"/>
      <c r="C25" s="9"/>
      <c r="D25" s="9"/>
      <c r="E25" s="9"/>
      <c r="F25" s="9"/>
      <c r="G25" s="9"/>
      <c r="H25" s="9">
        <v>100</v>
      </c>
      <c r="I25" s="9">
        <v>100</v>
      </c>
      <c r="J25" s="9"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2" workbookViewId="0">
      <selection activeCell="H24" sqref="H24"/>
    </sheetView>
  </sheetViews>
  <sheetFormatPr defaultColWidth="9.14545454545454" defaultRowHeight="12.5"/>
  <cols>
    <col min="1" max="2" width="16" style="1" customWidth="1"/>
    <col min="3" max="3" width="21.5727272727273" style="1" customWidth="1"/>
    <col min="4" max="9" width="16" style="1" customWidth="1"/>
    <col min="10" max="10" width="27.5727272727273" style="1" customWidth="1"/>
    <col min="11" max="16384" width="9.14545454545454" style="1"/>
  </cols>
  <sheetData>
    <row r="1" s="1" customFormat="1" ht="27.75" customHeight="1" spans="1:10">
      <c r="A1" s="3"/>
      <c r="B1" s="3"/>
      <c r="C1" s="3"/>
      <c r="D1" s="3"/>
      <c r="E1" s="4" t="s">
        <v>629</v>
      </c>
      <c r="F1" s="3"/>
      <c r="G1" s="3"/>
      <c r="H1" s="3"/>
      <c r="I1" s="3"/>
      <c r="J1" s="3"/>
    </row>
    <row r="2" s="1" customFormat="1" ht="13.5" customHeight="1" spans="1:10">
      <c r="A2" s="5" t="s">
        <v>2</v>
      </c>
      <c r="B2" s="6"/>
      <c r="C2" s="6"/>
      <c r="D2" s="6"/>
      <c r="E2" s="6"/>
      <c r="F2" s="6"/>
      <c r="G2" s="6"/>
      <c r="H2" s="6"/>
      <c r="I2" s="6"/>
      <c r="J2" s="7" t="s">
        <v>630</v>
      </c>
    </row>
    <row r="3" s="1" customFormat="1" ht="21" customHeight="1" spans="1:10">
      <c r="A3" s="8" t="s">
        <v>631</v>
      </c>
      <c r="B3" s="9"/>
      <c r="C3" s="9" t="s">
        <v>842</v>
      </c>
      <c r="D3" s="9"/>
      <c r="E3" s="9"/>
      <c r="F3" s="9"/>
      <c r="G3" s="9"/>
      <c r="H3" s="9"/>
      <c r="I3" s="9"/>
      <c r="J3" s="9"/>
    </row>
    <row r="4" s="1" customFormat="1" ht="21" customHeight="1" spans="1:10">
      <c r="A4" s="8" t="s">
        <v>632</v>
      </c>
      <c r="B4" s="9"/>
      <c r="C4" s="9" t="s">
        <v>633</v>
      </c>
      <c r="D4" s="9"/>
      <c r="E4" s="9"/>
      <c r="F4" s="9" t="s">
        <v>634</v>
      </c>
      <c r="G4" s="9" t="s">
        <v>633</v>
      </c>
      <c r="H4" s="9"/>
      <c r="I4" s="9"/>
      <c r="J4" s="9"/>
    </row>
    <row r="5" s="1" customFormat="1" ht="21" customHeight="1" spans="1:10">
      <c r="A5" s="10" t="s">
        <v>635</v>
      </c>
      <c r="B5" s="11"/>
      <c r="C5" s="9"/>
      <c r="D5" s="9" t="s">
        <v>636</v>
      </c>
      <c r="E5" s="9" t="s">
        <v>637</v>
      </c>
      <c r="F5" s="9" t="s">
        <v>638</v>
      </c>
      <c r="G5" s="9" t="s">
        <v>639</v>
      </c>
      <c r="H5" s="9" t="s">
        <v>640</v>
      </c>
      <c r="I5" s="9" t="s">
        <v>641</v>
      </c>
      <c r="J5" s="9"/>
    </row>
    <row r="6" s="1" customFormat="1" ht="21" customHeight="1" spans="1:10">
      <c r="A6" s="10"/>
      <c r="B6" s="11"/>
      <c r="C6" s="9" t="s">
        <v>642</v>
      </c>
      <c r="D6" s="12">
        <v>325.32</v>
      </c>
      <c r="E6" s="12">
        <v>325.32</v>
      </c>
      <c r="F6" s="12">
        <v>325.32</v>
      </c>
      <c r="G6" s="12">
        <v>10</v>
      </c>
      <c r="H6" s="12">
        <v>100</v>
      </c>
      <c r="I6" s="12">
        <v>10</v>
      </c>
      <c r="J6" s="9"/>
    </row>
    <row r="7" s="1" customFormat="1" ht="21" customHeight="1" spans="1:10">
      <c r="A7" s="10"/>
      <c r="B7" s="11"/>
      <c r="C7" s="9" t="s">
        <v>643</v>
      </c>
      <c r="D7" s="12">
        <v>325.32</v>
      </c>
      <c r="E7" s="12">
        <v>325.32</v>
      </c>
      <c r="F7" s="12">
        <v>325.32</v>
      </c>
      <c r="G7" s="12"/>
      <c r="H7" s="12">
        <v>100</v>
      </c>
      <c r="I7" s="9" t="s">
        <v>460</v>
      </c>
      <c r="J7" s="9"/>
    </row>
    <row r="8" s="1" customFormat="1" ht="21" customHeight="1" spans="1:10">
      <c r="A8" s="10"/>
      <c r="B8" s="11"/>
      <c r="C8" s="9" t="s">
        <v>644</v>
      </c>
      <c r="D8" s="12"/>
      <c r="E8" s="12"/>
      <c r="F8" s="12"/>
      <c r="G8" s="12"/>
      <c r="H8" s="12"/>
      <c r="I8" s="9" t="s">
        <v>460</v>
      </c>
      <c r="J8" s="9"/>
    </row>
    <row r="9" s="1" customFormat="1" ht="21" customHeight="1" spans="1:10">
      <c r="A9" s="10"/>
      <c r="B9" s="11"/>
      <c r="C9" s="9" t="s">
        <v>645</v>
      </c>
      <c r="D9" s="12"/>
      <c r="E9" s="12"/>
      <c r="F9" s="12"/>
      <c r="G9" s="12"/>
      <c r="H9" s="12"/>
      <c r="I9" s="9" t="s">
        <v>460</v>
      </c>
      <c r="J9" s="9"/>
    </row>
    <row r="10" s="1" customFormat="1" ht="21" customHeight="1" spans="1:10">
      <c r="A10" s="10" t="s">
        <v>646</v>
      </c>
      <c r="B10" s="9" t="s">
        <v>647</v>
      </c>
      <c r="C10" s="9"/>
      <c r="D10" s="9"/>
      <c r="E10" s="9"/>
      <c r="F10" s="9" t="s">
        <v>532</v>
      </c>
      <c r="G10" s="9"/>
      <c r="H10" s="9"/>
      <c r="I10" s="9"/>
      <c r="J10" s="9"/>
    </row>
    <row r="11" s="1" customFormat="1" ht="124" customHeight="1" spans="1:10">
      <c r="A11" s="10"/>
      <c r="B11" s="11" t="s">
        <v>843</v>
      </c>
      <c r="C11" s="9"/>
      <c r="D11" s="9"/>
      <c r="E11" s="9"/>
      <c r="F11" s="11" t="s">
        <v>844</v>
      </c>
      <c r="G11" s="9"/>
      <c r="H11" s="9"/>
      <c r="I11" s="9"/>
      <c r="J11" s="9"/>
    </row>
    <row r="12" s="1" customFormat="1" ht="124" customHeight="1" spans="1:10">
      <c r="A12" s="10"/>
      <c r="B12" s="9"/>
      <c r="C12" s="9"/>
      <c r="D12" s="9"/>
      <c r="E12" s="9"/>
      <c r="F12" s="9"/>
      <c r="G12" s="9"/>
      <c r="H12" s="9"/>
      <c r="I12" s="9"/>
      <c r="J12" s="9"/>
    </row>
    <row r="13" s="1" customFormat="1" ht="21" customHeight="1" spans="1:10">
      <c r="A13" s="8" t="s">
        <v>649</v>
      </c>
      <c r="B13" s="9"/>
      <c r="C13" s="9"/>
      <c r="D13" s="9" t="s">
        <v>650</v>
      </c>
      <c r="E13" s="9"/>
      <c r="F13" s="9"/>
      <c r="G13" s="9" t="s">
        <v>578</v>
      </c>
      <c r="H13" s="9" t="s">
        <v>639</v>
      </c>
      <c r="I13" s="9" t="s">
        <v>641</v>
      </c>
      <c r="J13" s="9" t="s">
        <v>579</v>
      </c>
    </row>
    <row r="14" s="1" customFormat="1" ht="21" customHeight="1" spans="1:10">
      <c r="A14" s="8" t="s">
        <v>572</v>
      </c>
      <c r="B14" s="9" t="s">
        <v>573</v>
      </c>
      <c r="C14" s="9" t="s">
        <v>574</v>
      </c>
      <c r="D14" s="9" t="s">
        <v>575</v>
      </c>
      <c r="E14" s="9" t="s">
        <v>576</v>
      </c>
      <c r="F14" s="9" t="s">
        <v>577</v>
      </c>
      <c r="G14" s="9"/>
      <c r="H14" s="9"/>
      <c r="I14" s="9"/>
      <c r="J14" s="9"/>
    </row>
    <row r="15" s="2" customFormat="1" ht="48" customHeight="1" spans="1:10">
      <c r="A15" s="10"/>
      <c r="B15" s="11" t="s">
        <v>565</v>
      </c>
      <c r="C15" s="11" t="s">
        <v>565</v>
      </c>
      <c r="D15" s="11"/>
      <c r="E15" s="11" t="s">
        <v>565</v>
      </c>
      <c r="F15" s="11"/>
      <c r="G15" s="11" t="s">
        <v>565</v>
      </c>
      <c r="H15" s="11">
        <v>90</v>
      </c>
      <c r="I15" s="11">
        <v>90</v>
      </c>
      <c r="J15" s="11" t="s">
        <v>565</v>
      </c>
    </row>
    <row r="16" s="2" customFormat="1" ht="48" customHeight="1" spans="1:10">
      <c r="A16" s="10" t="s">
        <v>580</v>
      </c>
      <c r="B16" s="11" t="s">
        <v>581</v>
      </c>
      <c r="C16" s="11" t="s">
        <v>845</v>
      </c>
      <c r="D16" s="11" t="s">
        <v>598</v>
      </c>
      <c r="E16" s="11">
        <v>0.9</v>
      </c>
      <c r="F16" s="11" t="s">
        <v>584</v>
      </c>
      <c r="G16" s="11">
        <v>99.9</v>
      </c>
      <c r="H16" s="11">
        <v>25</v>
      </c>
      <c r="I16" s="11">
        <v>25</v>
      </c>
      <c r="J16" s="11" t="s">
        <v>565</v>
      </c>
    </row>
    <row r="17" s="2" customFormat="1" ht="48" customHeight="1" spans="1:10">
      <c r="A17" s="10" t="s">
        <v>580</v>
      </c>
      <c r="B17" s="11" t="s">
        <v>588</v>
      </c>
      <c r="C17" s="11" t="s">
        <v>846</v>
      </c>
      <c r="D17" s="11" t="s">
        <v>598</v>
      </c>
      <c r="E17" s="11">
        <v>0.9</v>
      </c>
      <c r="F17" s="11" t="s">
        <v>584</v>
      </c>
      <c r="G17" s="11">
        <v>98</v>
      </c>
      <c r="H17" s="11">
        <v>25</v>
      </c>
      <c r="I17" s="11">
        <v>25</v>
      </c>
      <c r="J17" s="11" t="s">
        <v>565</v>
      </c>
    </row>
    <row r="18" s="2" customFormat="1" ht="48" customHeight="1" spans="1:10">
      <c r="A18" s="10" t="s">
        <v>604</v>
      </c>
      <c r="B18" s="11" t="s">
        <v>605</v>
      </c>
      <c r="C18" s="11" t="s">
        <v>847</v>
      </c>
      <c r="D18" s="11" t="s">
        <v>590</v>
      </c>
      <c r="E18" s="11" t="s">
        <v>607</v>
      </c>
      <c r="F18" s="11" t="s">
        <v>584</v>
      </c>
      <c r="G18" s="11" t="s">
        <v>848</v>
      </c>
      <c r="H18" s="11">
        <v>30</v>
      </c>
      <c r="I18" s="11">
        <v>30</v>
      </c>
      <c r="J18" s="11" t="s">
        <v>565</v>
      </c>
    </row>
    <row r="19" s="2" customFormat="1" ht="48" customHeight="1" spans="1:10">
      <c r="A19" s="10" t="s">
        <v>622</v>
      </c>
      <c r="B19" s="11" t="s">
        <v>623</v>
      </c>
      <c r="C19" s="11" t="s">
        <v>622</v>
      </c>
      <c r="D19" s="11" t="s">
        <v>598</v>
      </c>
      <c r="E19" s="11">
        <v>95</v>
      </c>
      <c r="F19" s="11" t="s">
        <v>584</v>
      </c>
      <c r="G19" s="11">
        <v>0.96</v>
      </c>
      <c r="H19" s="11">
        <v>10</v>
      </c>
      <c r="I19" s="11">
        <v>10</v>
      </c>
      <c r="J19" s="11" t="s">
        <v>565</v>
      </c>
    </row>
    <row r="20" s="1" customFormat="1" ht="21" customHeight="1" spans="1:10">
      <c r="A20" s="8" t="s">
        <v>668</v>
      </c>
      <c r="B20" s="9"/>
      <c r="C20" s="9"/>
      <c r="D20" s="9"/>
      <c r="E20" s="9"/>
      <c r="F20" s="9"/>
      <c r="G20" s="9"/>
      <c r="H20" s="9"/>
      <c r="I20" s="9"/>
      <c r="J20" s="9"/>
    </row>
    <row r="21" s="1" customFormat="1" ht="21" customHeight="1" spans="1:10">
      <c r="A21" s="8"/>
      <c r="B21" s="9"/>
      <c r="C21" s="9"/>
      <c r="D21" s="9"/>
      <c r="E21" s="9"/>
      <c r="F21" s="9"/>
      <c r="G21" s="9"/>
      <c r="H21" s="9"/>
      <c r="I21" s="9"/>
      <c r="J21" s="9"/>
    </row>
    <row r="22" s="1" customFormat="1" ht="21" customHeight="1" spans="1:10">
      <c r="A22" s="8"/>
      <c r="B22" s="9"/>
      <c r="C22" s="9"/>
      <c r="D22" s="9"/>
      <c r="E22" s="9"/>
      <c r="F22" s="9"/>
      <c r="G22" s="9"/>
      <c r="H22" s="9"/>
      <c r="I22" s="9"/>
      <c r="J22" s="9"/>
    </row>
    <row r="23" s="1" customFormat="1" ht="21" customHeight="1" spans="1:10">
      <c r="A23" s="8" t="s">
        <v>670</v>
      </c>
      <c r="B23" s="9"/>
      <c r="C23" s="9"/>
      <c r="D23" s="9"/>
      <c r="E23" s="9"/>
      <c r="F23" s="9"/>
      <c r="G23" s="9"/>
      <c r="H23" s="9">
        <v>100</v>
      </c>
      <c r="I23" s="9">
        <v>100</v>
      </c>
      <c r="J23" s="9" t="s">
        <v>672</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3"/>
  <sheetViews>
    <sheetView workbookViewId="0">
      <selection activeCell="A1" sqref="$A1:$XFD1048576"/>
    </sheetView>
  </sheetViews>
  <sheetFormatPr defaultColWidth="9.14545454545454" defaultRowHeight="12.5"/>
  <cols>
    <col min="1" max="3" width="3.71818181818182" customWidth="1"/>
    <col min="4" max="4" width="37.2818181818182" customWidth="1"/>
    <col min="5" max="10" width="21.4272727272727" customWidth="1"/>
  </cols>
  <sheetData>
    <row r="1" ht="27.75" customHeight="1" spans="1:10">
      <c r="A1" s="19"/>
      <c r="B1" s="19"/>
      <c r="C1" s="19"/>
      <c r="D1" s="19"/>
      <c r="E1" s="20" t="s">
        <v>196</v>
      </c>
      <c r="F1" s="19"/>
      <c r="G1" s="19"/>
      <c r="H1" s="19"/>
      <c r="I1" s="19"/>
      <c r="J1" s="19"/>
    </row>
    <row r="2" ht="15" customHeight="1" spans="1:10">
      <c r="A2" s="19"/>
      <c r="B2" s="19"/>
      <c r="C2" s="19"/>
      <c r="D2" s="19"/>
      <c r="E2" s="19"/>
      <c r="F2" s="19"/>
      <c r="G2" s="19"/>
      <c r="H2" s="19"/>
      <c r="I2" s="19"/>
      <c r="J2" s="52" t="s">
        <v>197</v>
      </c>
    </row>
    <row r="3" ht="15" customHeight="1" spans="1:10">
      <c r="A3" s="21" t="s">
        <v>2</v>
      </c>
      <c r="B3" s="22"/>
      <c r="C3" s="22"/>
      <c r="D3" s="22"/>
      <c r="E3" s="22"/>
      <c r="F3" s="22"/>
      <c r="G3" s="22"/>
      <c r="H3" s="22"/>
      <c r="I3" s="22"/>
      <c r="J3" s="23" t="s">
        <v>3</v>
      </c>
    </row>
    <row r="4" ht="19.5" customHeight="1" spans="1:10">
      <c r="A4" s="60" t="s">
        <v>6</v>
      </c>
      <c r="B4" s="61" t="s">
        <v>6</v>
      </c>
      <c r="C4" s="61" t="s">
        <v>6</v>
      </c>
      <c r="D4" s="61" t="s">
        <v>6</v>
      </c>
      <c r="E4" s="32" t="s">
        <v>99</v>
      </c>
      <c r="F4" s="32" t="s">
        <v>198</v>
      </c>
      <c r="G4" s="32" t="s">
        <v>199</v>
      </c>
      <c r="H4" s="32" t="s">
        <v>200</v>
      </c>
      <c r="I4" s="32" t="s">
        <v>201</v>
      </c>
      <c r="J4" s="32" t="s">
        <v>202</v>
      </c>
    </row>
    <row r="5" ht="19.5" customHeight="1" spans="1:10">
      <c r="A5" s="55" t="s">
        <v>121</v>
      </c>
      <c r="B5" s="32" t="s">
        <v>121</v>
      </c>
      <c r="C5" s="32" t="s">
        <v>121</v>
      </c>
      <c r="D5" s="48" t="s">
        <v>122</v>
      </c>
      <c r="E5" s="32" t="s">
        <v>99</v>
      </c>
      <c r="F5" s="32" t="s">
        <v>198</v>
      </c>
      <c r="G5" s="32" t="s">
        <v>199</v>
      </c>
      <c r="H5" s="32" t="s">
        <v>200</v>
      </c>
      <c r="I5" s="32" t="s">
        <v>201</v>
      </c>
      <c r="J5" s="32" t="s">
        <v>202</v>
      </c>
    </row>
    <row r="6" ht="19.5" customHeight="1" spans="1:10">
      <c r="A6" s="55" t="s">
        <v>121</v>
      </c>
      <c r="B6" s="32" t="s">
        <v>121</v>
      </c>
      <c r="C6" s="32" t="s">
        <v>121</v>
      </c>
      <c r="D6" s="48" t="s">
        <v>122</v>
      </c>
      <c r="E6" s="32" t="s">
        <v>99</v>
      </c>
      <c r="F6" s="32" t="s">
        <v>198</v>
      </c>
      <c r="G6" s="32" t="s">
        <v>199</v>
      </c>
      <c r="H6" s="32" t="s">
        <v>200</v>
      </c>
      <c r="I6" s="32" t="s">
        <v>201</v>
      </c>
      <c r="J6" s="32" t="s">
        <v>202</v>
      </c>
    </row>
    <row r="7" ht="19.5" customHeight="1" spans="1:10">
      <c r="A7" s="55" t="s">
        <v>121</v>
      </c>
      <c r="B7" s="32" t="s">
        <v>121</v>
      </c>
      <c r="C7" s="32" t="s">
        <v>121</v>
      </c>
      <c r="D7" s="48" t="s">
        <v>122</v>
      </c>
      <c r="E7" s="32" t="s">
        <v>99</v>
      </c>
      <c r="F7" s="32" t="s">
        <v>198</v>
      </c>
      <c r="G7" s="32" t="s">
        <v>199</v>
      </c>
      <c r="H7" s="32" t="s">
        <v>200</v>
      </c>
      <c r="I7" s="32" t="s">
        <v>201</v>
      </c>
      <c r="J7" s="32" t="s">
        <v>202</v>
      </c>
    </row>
    <row r="8" ht="19.5" customHeight="1" spans="1:10">
      <c r="A8" s="59" t="s">
        <v>125</v>
      </c>
      <c r="B8" s="48" t="s">
        <v>126</v>
      </c>
      <c r="C8" s="48" t="s">
        <v>127</v>
      </c>
      <c r="D8" s="61" t="s">
        <v>10</v>
      </c>
      <c r="E8" s="32" t="s">
        <v>11</v>
      </c>
      <c r="F8" s="32" t="s">
        <v>12</v>
      </c>
      <c r="G8" s="32" t="s">
        <v>20</v>
      </c>
      <c r="H8" s="32" t="s">
        <v>24</v>
      </c>
      <c r="I8" s="32" t="s">
        <v>28</v>
      </c>
      <c r="J8" s="32" t="s">
        <v>32</v>
      </c>
    </row>
    <row r="9" ht="19.5" customHeight="1" spans="1:10">
      <c r="A9" s="59" t="s">
        <v>125</v>
      </c>
      <c r="B9" s="48" t="s">
        <v>126</v>
      </c>
      <c r="C9" s="48" t="s">
        <v>127</v>
      </c>
      <c r="D9" s="48" t="s">
        <v>128</v>
      </c>
      <c r="E9" s="49">
        <v>1853889173.11</v>
      </c>
      <c r="F9" s="49">
        <v>49591298.78</v>
      </c>
      <c r="G9" s="49">
        <v>1804297874.33</v>
      </c>
      <c r="H9" s="49"/>
      <c r="I9" s="49"/>
      <c r="J9" s="49"/>
    </row>
    <row r="10" ht="19.5" customHeight="1" spans="1:10">
      <c r="A10" s="56" t="s">
        <v>129</v>
      </c>
      <c r="B10" s="57" t="s">
        <v>129</v>
      </c>
      <c r="C10" s="57" t="s">
        <v>129</v>
      </c>
      <c r="D10" s="57" t="s">
        <v>130</v>
      </c>
      <c r="E10" s="49">
        <v>727303.75</v>
      </c>
      <c r="F10" s="49">
        <v>132100</v>
      </c>
      <c r="G10" s="49">
        <v>595203.75</v>
      </c>
      <c r="H10" s="49"/>
      <c r="I10" s="49"/>
      <c r="J10" s="49"/>
    </row>
    <row r="11" ht="19.5" customHeight="1" spans="1:10">
      <c r="A11" s="56" t="s">
        <v>203</v>
      </c>
      <c r="B11" s="57" t="s">
        <v>203</v>
      </c>
      <c r="C11" s="57" t="s">
        <v>203</v>
      </c>
      <c r="D11" s="57" t="s">
        <v>204</v>
      </c>
      <c r="E11" s="49">
        <v>93203.75</v>
      </c>
      <c r="F11" s="49"/>
      <c r="G11" s="49">
        <v>93203.75</v>
      </c>
      <c r="H11" s="49"/>
      <c r="I11" s="49"/>
      <c r="J11" s="49"/>
    </row>
    <row r="12" ht="19.5" customHeight="1" spans="1:10">
      <c r="A12" s="56" t="s">
        <v>205</v>
      </c>
      <c r="B12" s="57" t="s">
        <v>205</v>
      </c>
      <c r="C12" s="57" t="s">
        <v>205</v>
      </c>
      <c r="D12" s="57" t="s">
        <v>206</v>
      </c>
      <c r="E12" s="49">
        <v>93203.75</v>
      </c>
      <c r="F12" s="49"/>
      <c r="G12" s="49">
        <v>93203.75</v>
      </c>
      <c r="H12" s="49"/>
      <c r="I12" s="49"/>
      <c r="J12" s="49"/>
    </row>
    <row r="13" ht="19.5" customHeight="1" spans="1:10">
      <c r="A13" s="56" t="s">
        <v>207</v>
      </c>
      <c r="B13" s="57" t="s">
        <v>207</v>
      </c>
      <c r="C13" s="57" t="s">
        <v>207</v>
      </c>
      <c r="D13" s="57" t="s">
        <v>208</v>
      </c>
      <c r="E13" s="49">
        <v>17100</v>
      </c>
      <c r="F13" s="49">
        <v>17100</v>
      </c>
      <c r="G13" s="49"/>
      <c r="H13" s="49"/>
      <c r="I13" s="49"/>
      <c r="J13" s="49"/>
    </row>
    <row r="14" ht="19.5" customHeight="1" spans="1:10">
      <c r="A14" s="56" t="s">
        <v>209</v>
      </c>
      <c r="B14" s="57" t="s">
        <v>209</v>
      </c>
      <c r="C14" s="57" t="s">
        <v>209</v>
      </c>
      <c r="D14" s="57" t="s">
        <v>180</v>
      </c>
      <c r="E14" s="49">
        <v>17100</v>
      </c>
      <c r="F14" s="49">
        <v>17100</v>
      </c>
      <c r="G14" s="49"/>
      <c r="H14" s="49"/>
      <c r="I14" s="49"/>
      <c r="J14" s="49"/>
    </row>
    <row r="15" ht="19.5" customHeight="1" spans="1:10">
      <c r="A15" s="56" t="s">
        <v>131</v>
      </c>
      <c r="B15" s="57" t="s">
        <v>131</v>
      </c>
      <c r="C15" s="57" t="s">
        <v>131</v>
      </c>
      <c r="D15" s="57" t="s">
        <v>132</v>
      </c>
      <c r="E15" s="49">
        <v>115000</v>
      </c>
      <c r="F15" s="49">
        <v>115000</v>
      </c>
      <c r="G15" s="49"/>
      <c r="H15" s="49"/>
      <c r="I15" s="49"/>
      <c r="J15" s="49"/>
    </row>
    <row r="16" ht="19.5" customHeight="1" spans="1:10">
      <c r="A16" s="56" t="s">
        <v>133</v>
      </c>
      <c r="B16" s="57" t="s">
        <v>133</v>
      </c>
      <c r="C16" s="57" t="s">
        <v>133</v>
      </c>
      <c r="D16" s="57" t="s">
        <v>134</v>
      </c>
      <c r="E16" s="49">
        <v>115000</v>
      </c>
      <c r="F16" s="49">
        <v>115000</v>
      </c>
      <c r="G16" s="49"/>
      <c r="H16" s="49"/>
      <c r="I16" s="49"/>
      <c r="J16" s="49"/>
    </row>
    <row r="17" ht="19.5" customHeight="1" spans="1:10">
      <c r="A17" s="56" t="s">
        <v>210</v>
      </c>
      <c r="B17" s="57" t="s">
        <v>210</v>
      </c>
      <c r="C17" s="57" t="s">
        <v>210</v>
      </c>
      <c r="D17" s="57" t="s">
        <v>211</v>
      </c>
      <c r="E17" s="49">
        <v>502000</v>
      </c>
      <c r="F17" s="49"/>
      <c r="G17" s="49">
        <v>502000</v>
      </c>
      <c r="H17" s="49"/>
      <c r="I17" s="49"/>
      <c r="J17" s="49"/>
    </row>
    <row r="18" ht="19.5" customHeight="1" spans="1:10">
      <c r="A18" s="56" t="s">
        <v>212</v>
      </c>
      <c r="B18" s="57" t="s">
        <v>212</v>
      </c>
      <c r="C18" s="57" t="s">
        <v>212</v>
      </c>
      <c r="D18" s="57" t="s">
        <v>213</v>
      </c>
      <c r="E18" s="49">
        <v>502000</v>
      </c>
      <c r="F18" s="49"/>
      <c r="G18" s="49">
        <v>502000</v>
      </c>
      <c r="H18" s="49"/>
      <c r="I18" s="49"/>
      <c r="J18" s="49"/>
    </row>
    <row r="19" ht="19.5" customHeight="1" spans="1:10">
      <c r="A19" s="56" t="s">
        <v>135</v>
      </c>
      <c r="B19" s="57" t="s">
        <v>135</v>
      </c>
      <c r="C19" s="57" t="s">
        <v>135</v>
      </c>
      <c r="D19" s="57" t="s">
        <v>136</v>
      </c>
      <c r="E19" s="49">
        <v>1845513867.34</v>
      </c>
      <c r="F19" s="49">
        <v>46821075.78</v>
      </c>
      <c r="G19" s="49">
        <v>1798692791.56</v>
      </c>
      <c r="H19" s="49"/>
      <c r="I19" s="49"/>
      <c r="J19" s="49"/>
    </row>
    <row r="20" ht="19.5" customHeight="1" spans="1:10">
      <c r="A20" s="56" t="s">
        <v>137</v>
      </c>
      <c r="B20" s="57" t="s">
        <v>137</v>
      </c>
      <c r="C20" s="57" t="s">
        <v>137</v>
      </c>
      <c r="D20" s="57" t="s">
        <v>138</v>
      </c>
      <c r="E20" s="49">
        <v>1386000</v>
      </c>
      <c r="F20" s="49"/>
      <c r="G20" s="49">
        <v>1386000</v>
      </c>
      <c r="H20" s="49"/>
      <c r="I20" s="49"/>
      <c r="J20" s="49"/>
    </row>
    <row r="21" ht="19.5" customHeight="1" spans="1:10">
      <c r="A21" s="56" t="s">
        <v>139</v>
      </c>
      <c r="B21" s="57" t="s">
        <v>139</v>
      </c>
      <c r="C21" s="57" t="s">
        <v>139</v>
      </c>
      <c r="D21" s="57" t="s">
        <v>140</v>
      </c>
      <c r="E21" s="49">
        <v>1386000</v>
      </c>
      <c r="F21" s="49"/>
      <c r="G21" s="49">
        <v>1386000</v>
      </c>
      <c r="H21" s="49"/>
      <c r="I21" s="49"/>
      <c r="J21" s="49"/>
    </row>
    <row r="22" ht="19.5" customHeight="1" spans="1:10">
      <c r="A22" s="56" t="s">
        <v>141</v>
      </c>
      <c r="B22" s="57" t="s">
        <v>141</v>
      </c>
      <c r="C22" s="57" t="s">
        <v>141</v>
      </c>
      <c r="D22" s="57" t="s">
        <v>142</v>
      </c>
      <c r="E22" s="49">
        <v>4314402.11</v>
      </c>
      <c r="F22" s="49">
        <v>4314402.11</v>
      </c>
      <c r="G22" s="49"/>
      <c r="H22" s="49"/>
      <c r="I22" s="49"/>
      <c r="J22" s="49"/>
    </row>
    <row r="23" ht="19.5" customHeight="1" spans="1:10">
      <c r="A23" s="56" t="s">
        <v>143</v>
      </c>
      <c r="B23" s="57" t="s">
        <v>143</v>
      </c>
      <c r="C23" s="57" t="s">
        <v>143</v>
      </c>
      <c r="D23" s="57" t="s">
        <v>144</v>
      </c>
      <c r="E23" s="49">
        <v>500</v>
      </c>
      <c r="F23" s="49">
        <v>500</v>
      </c>
      <c r="G23" s="49"/>
      <c r="H23" s="49"/>
      <c r="I23" s="49"/>
      <c r="J23" s="49"/>
    </row>
    <row r="24" ht="19.5" customHeight="1" spans="1:10">
      <c r="A24" s="56" t="s">
        <v>145</v>
      </c>
      <c r="B24" s="57" t="s">
        <v>145</v>
      </c>
      <c r="C24" s="57" t="s">
        <v>145</v>
      </c>
      <c r="D24" s="57" t="s">
        <v>146</v>
      </c>
      <c r="E24" s="49">
        <v>531538.24</v>
      </c>
      <c r="F24" s="49">
        <v>531538.24</v>
      </c>
      <c r="G24" s="49"/>
      <c r="H24" s="49"/>
      <c r="I24" s="49"/>
      <c r="J24" s="49"/>
    </row>
    <row r="25" ht="19.5" customHeight="1" spans="1:10">
      <c r="A25" s="56" t="s">
        <v>147</v>
      </c>
      <c r="B25" s="57" t="s">
        <v>147</v>
      </c>
      <c r="C25" s="57" t="s">
        <v>147</v>
      </c>
      <c r="D25" s="57" t="s">
        <v>148</v>
      </c>
      <c r="E25" s="49">
        <v>3219544.72</v>
      </c>
      <c r="F25" s="49">
        <v>3219544.72</v>
      </c>
      <c r="G25" s="49"/>
      <c r="H25" s="49"/>
      <c r="I25" s="49"/>
      <c r="J25" s="49"/>
    </row>
    <row r="26" ht="19.5" customHeight="1" spans="1:10">
      <c r="A26" s="56" t="s">
        <v>149</v>
      </c>
      <c r="B26" s="57" t="s">
        <v>149</v>
      </c>
      <c r="C26" s="57" t="s">
        <v>149</v>
      </c>
      <c r="D26" s="57" t="s">
        <v>150</v>
      </c>
      <c r="E26" s="49">
        <v>400729.15</v>
      </c>
      <c r="F26" s="49">
        <v>400729.15</v>
      </c>
      <c r="G26" s="49"/>
      <c r="H26" s="49"/>
      <c r="I26" s="49"/>
      <c r="J26" s="49"/>
    </row>
    <row r="27" ht="19.5" customHeight="1" spans="1:10">
      <c r="A27" s="56" t="s">
        <v>151</v>
      </c>
      <c r="B27" s="57" t="s">
        <v>151</v>
      </c>
      <c r="C27" s="57" t="s">
        <v>151</v>
      </c>
      <c r="D27" s="57" t="s">
        <v>152</v>
      </c>
      <c r="E27" s="49">
        <v>162090</v>
      </c>
      <c r="F27" s="49">
        <v>162090</v>
      </c>
      <c r="G27" s="49"/>
      <c r="H27" s="49"/>
      <c r="I27" s="49"/>
      <c r="J27" s="49"/>
    </row>
    <row r="28" ht="19.5" customHeight="1" spans="1:10">
      <c r="A28" s="56" t="s">
        <v>214</v>
      </c>
      <c r="B28" s="57" t="s">
        <v>214</v>
      </c>
      <c r="C28" s="57" t="s">
        <v>214</v>
      </c>
      <c r="D28" s="57" t="s">
        <v>215</v>
      </c>
      <c r="E28" s="49">
        <v>1384400</v>
      </c>
      <c r="F28" s="49"/>
      <c r="G28" s="49">
        <v>1384400</v>
      </c>
      <c r="H28" s="49"/>
      <c r="I28" s="49"/>
      <c r="J28" s="49"/>
    </row>
    <row r="29" ht="19.5" customHeight="1" spans="1:10">
      <c r="A29" s="56" t="s">
        <v>216</v>
      </c>
      <c r="B29" s="57" t="s">
        <v>216</v>
      </c>
      <c r="C29" s="57" t="s">
        <v>216</v>
      </c>
      <c r="D29" s="57" t="s">
        <v>217</v>
      </c>
      <c r="E29" s="49">
        <v>1384400</v>
      </c>
      <c r="F29" s="49"/>
      <c r="G29" s="49">
        <v>1384400</v>
      </c>
      <c r="H29" s="49"/>
      <c r="I29" s="49"/>
      <c r="J29" s="49"/>
    </row>
    <row r="30" ht="19.5" customHeight="1" spans="1:10">
      <c r="A30" s="56" t="s">
        <v>153</v>
      </c>
      <c r="B30" s="57" t="s">
        <v>153</v>
      </c>
      <c r="C30" s="57" t="s">
        <v>153</v>
      </c>
      <c r="D30" s="57" t="s">
        <v>154</v>
      </c>
      <c r="E30" s="49">
        <v>25053997.37</v>
      </c>
      <c r="F30" s="49">
        <v>13513462.33</v>
      </c>
      <c r="G30" s="49">
        <v>11540535.04</v>
      </c>
      <c r="H30" s="49"/>
      <c r="I30" s="49"/>
      <c r="J30" s="49"/>
    </row>
    <row r="31" ht="19.5" customHeight="1" spans="1:10">
      <c r="A31" s="56" t="s">
        <v>155</v>
      </c>
      <c r="B31" s="57" t="s">
        <v>155</v>
      </c>
      <c r="C31" s="57" t="s">
        <v>155</v>
      </c>
      <c r="D31" s="57" t="s">
        <v>156</v>
      </c>
      <c r="E31" s="49">
        <v>4490431.28</v>
      </c>
      <c r="F31" s="49"/>
      <c r="G31" s="49">
        <v>4490431.28</v>
      </c>
      <c r="H31" s="49"/>
      <c r="I31" s="49"/>
      <c r="J31" s="49"/>
    </row>
    <row r="32" ht="19.5" customHeight="1" spans="1:10">
      <c r="A32" s="56" t="s">
        <v>157</v>
      </c>
      <c r="B32" s="57" t="s">
        <v>157</v>
      </c>
      <c r="C32" s="57" t="s">
        <v>157</v>
      </c>
      <c r="D32" s="57" t="s">
        <v>158</v>
      </c>
      <c r="E32" s="49">
        <v>19584466.09</v>
      </c>
      <c r="F32" s="49">
        <v>13513462.33</v>
      </c>
      <c r="G32" s="49">
        <v>6071003.76</v>
      </c>
      <c r="H32" s="49"/>
      <c r="I32" s="49"/>
      <c r="J32" s="49"/>
    </row>
    <row r="33" ht="19.5" customHeight="1" spans="1:10">
      <c r="A33" s="56" t="s">
        <v>159</v>
      </c>
      <c r="B33" s="57" t="s">
        <v>159</v>
      </c>
      <c r="C33" s="57" t="s">
        <v>159</v>
      </c>
      <c r="D33" s="57" t="s">
        <v>160</v>
      </c>
      <c r="E33" s="49">
        <v>979100</v>
      </c>
      <c r="F33" s="49"/>
      <c r="G33" s="49">
        <v>979100</v>
      </c>
      <c r="H33" s="49"/>
      <c r="I33" s="49"/>
      <c r="J33" s="49"/>
    </row>
    <row r="34" ht="19.5" customHeight="1" spans="1:10">
      <c r="A34" s="56" t="s">
        <v>161</v>
      </c>
      <c r="B34" s="57" t="s">
        <v>161</v>
      </c>
      <c r="C34" s="57" t="s">
        <v>161</v>
      </c>
      <c r="D34" s="57" t="s">
        <v>162</v>
      </c>
      <c r="E34" s="49">
        <v>1699720060.3</v>
      </c>
      <c r="F34" s="49">
        <v>5168565.6</v>
      </c>
      <c r="G34" s="49">
        <v>1694551494.7</v>
      </c>
      <c r="H34" s="49"/>
      <c r="I34" s="49"/>
      <c r="J34" s="49"/>
    </row>
    <row r="35" ht="19.5" customHeight="1" spans="1:10">
      <c r="A35" s="56" t="s">
        <v>163</v>
      </c>
      <c r="B35" s="57" t="s">
        <v>163</v>
      </c>
      <c r="C35" s="57" t="s">
        <v>163</v>
      </c>
      <c r="D35" s="57" t="s">
        <v>164</v>
      </c>
      <c r="E35" s="49">
        <v>81469131.96</v>
      </c>
      <c r="F35" s="49">
        <v>1189131.96</v>
      </c>
      <c r="G35" s="49">
        <v>80280000</v>
      </c>
      <c r="H35" s="49"/>
      <c r="I35" s="49"/>
      <c r="J35" s="49"/>
    </row>
    <row r="36" ht="19.5" customHeight="1" spans="1:10">
      <c r="A36" s="56" t="s">
        <v>165</v>
      </c>
      <c r="B36" s="57" t="s">
        <v>165</v>
      </c>
      <c r="C36" s="57" t="s">
        <v>165</v>
      </c>
      <c r="D36" s="57" t="s">
        <v>166</v>
      </c>
      <c r="E36" s="49">
        <v>7970133.64</v>
      </c>
      <c r="F36" s="49">
        <v>3979433.64</v>
      </c>
      <c r="G36" s="49">
        <v>3990700</v>
      </c>
      <c r="H36" s="49"/>
      <c r="I36" s="49"/>
      <c r="J36" s="49"/>
    </row>
    <row r="37" ht="19.5" customHeight="1" spans="1:10">
      <c r="A37" s="56" t="s">
        <v>167</v>
      </c>
      <c r="B37" s="57" t="s">
        <v>167</v>
      </c>
      <c r="C37" s="57" t="s">
        <v>167</v>
      </c>
      <c r="D37" s="57" t="s">
        <v>168</v>
      </c>
      <c r="E37" s="49">
        <v>1608682072.09</v>
      </c>
      <c r="F37" s="49"/>
      <c r="G37" s="49">
        <v>1608682072.09</v>
      </c>
      <c r="H37" s="49"/>
      <c r="I37" s="49"/>
      <c r="J37" s="49"/>
    </row>
    <row r="38" ht="19.5" customHeight="1" spans="1:10">
      <c r="A38" s="56" t="s">
        <v>169</v>
      </c>
      <c r="B38" s="57" t="s">
        <v>169</v>
      </c>
      <c r="C38" s="57" t="s">
        <v>169</v>
      </c>
      <c r="D38" s="57" t="s">
        <v>170</v>
      </c>
      <c r="E38" s="49">
        <v>1598722.61</v>
      </c>
      <c r="F38" s="49"/>
      <c r="G38" s="49">
        <v>1598722.61</v>
      </c>
      <c r="H38" s="49"/>
      <c r="I38" s="49"/>
      <c r="J38" s="49"/>
    </row>
    <row r="39" ht="19.5" customHeight="1" spans="1:10">
      <c r="A39" s="56" t="s">
        <v>171</v>
      </c>
      <c r="B39" s="57" t="s">
        <v>171</v>
      </c>
      <c r="C39" s="57" t="s">
        <v>171</v>
      </c>
      <c r="D39" s="57" t="s">
        <v>172</v>
      </c>
      <c r="E39" s="49">
        <v>113581607.56</v>
      </c>
      <c r="F39" s="49">
        <v>23824645.74</v>
      </c>
      <c r="G39" s="49">
        <v>89756961.82</v>
      </c>
      <c r="H39" s="49"/>
      <c r="I39" s="49"/>
      <c r="J39" s="49"/>
    </row>
    <row r="40" ht="19.5" customHeight="1" spans="1:10">
      <c r="A40" s="56" t="s">
        <v>173</v>
      </c>
      <c r="B40" s="57" t="s">
        <v>173</v>
      </c>
      <c r="C40" s="57" t="s">
        <v>173</v>
      </c>
      <c r="D40" s="57" t="s">
        <v>174</v>
      </c>
      <c r="E40" s="49">
        <v>14393552.99</v>
      </c>
      <c r="F40" s="49">
        <v>13289339.53</v>
      </c>
      <c r="G40" s="49">
        <v>1104213.46</v>
      </c>
      <c r="H40" s="49"/>
      <c r="I40" s="49"/>
      <c r="J40" s="49"/>
    </row>
    <row r="41" ht="19.5" customHeight="1" spans="1:10">
      <c r="A41" s="56" t="s">
        <v>175</v>
      </c>
      <c r="B41" s="57" t="s">
        <v>175</v>
      </c>
      <c r="C41" s="57" t="s">
        <v>175</v>
      </c>
      <c r="D41" s="57" t="s">
        <v>176</v>
      </c>
      <c r="E41" s="49">
        <v>3146578.38</v>
      </c>
      <c r="F41" s="49"/>
      <c r="G41" s="49">
        <v>3146578.38</v>
      </c>
      <c r="H41" s="49"/>
      <c r="I41" s="49"/>
      <c r="J41" s="49"/>
    </row>
    <row r="42" ht="19.5" customHeight="1" spans="1:10">
      <c r="A42" s="56" t="s">
        <v>177</v>
      </c>
      <c r="B42" s="57" t="s">
        <v>177</v>
      </c>
      <c r="C42" s="57" t="s">
        <v>177</v>
      </c>
      <c r="D42" s="57" t="s">
        <v>178</v>
      </c>
      <c r="E42" s="49">
        <v>921358.96</v>
      </c>
      <c r="F42" s="49">
        <v>686301.96</v>
      </c>
      <c r="G42" s="49">
        <v>235057</v>
      </c>
      <c r="H42" s="49"/>
      <c r="I42" s="49"/>
      <c r="J42" s="49"/>
    </row>
    <row r="43" ht="19.5" customHeight="1" spans="1:10">
      <c r="A43" s="56" t="s">
        <v>179</v>
      </c>
      <c r="B43" s="57" t="s">
        <v>179</v>
      </c>
      <c r="C43" s="57" t="s">
        <v>179</v>
      </c>
      <c r="D43" s="57" t="s">
        <v>180</v>
      </c>
      <c r="E43" s="49">
        <v>7368877.54</v>
      </c>
      <c r="F43" s="49">
        <v>7368877.54</v>
      </c>
      <c r="G43" s="49"/>
      <c r="H43" s="49"/>
      <c r="I43" s="49"/>
      <c r="J43" s="49"/>
    </row>
    <row r="44" ht="19.5" customHeight="1" spans="1:10">
      <c r="A44" s="56" t="s">
        <v>181</v>
      </c>
      <c r="B44" s="57" t="s">
        <v>181</v>
      </c>
      <c r="C44" s="57" t="s">
        <v>181</v>
      </c>
      <c r="D44" s="57" t="s">
        <v>182</v>
      </c>
      <c r="E44" s="49">
        <v>87751239.69</v>
      </c>
      <c r="F44" s="49">
        <v>2480126.71</v>
      </c>
      <c r="G44" s="49">
        <v>85271112.98</v>
      </c>
      <c r="H44" s="49"/>
      <c r="I44" s="49"/>
      <c r="J44" s="49"/>
    </row>
    <row r="45" ht="19.5" customHeight="1" spans="1:10">
      <c r="A45" s="56" t="s">
        <v>218</v>
      </c>
      <c r="B45" s="57" t="s">
        <v>218</v>
      </c>
      <c r="C45" s="57" t="s">
        <v>218</v>
      </c>
      <c r="D45" s="57" t="s">
        <v>219</v>
      </c>
      <c r="E45" s="49">
        <v>73400</v>
      </c>
      <c r="F45" s="49"/>
      <c r="G45" s="49">
        <v>73400</v>
      </c>
      <c r="H45" s="49"/>
      <c r="I45" s="49"/>
      <c r="J45" s="49"/>
    </row>
    <row r="46" ht="19.5" customHeight="1" spans="1:10">
      <c r="A46" s="56" t="s">
        <v>220</v>
      </c>
      <c r="B46" s="57" t="s">
        <v>220</v>
      </c>
      <c r="C46" s="57" t="s">
        <v>220</v>
      </c>
      <c r="D46" s="57" t="s">
        <v>221</v>
      </c>
      <c r="E46" s="49">
        <v>73400</v>
      </c>
      <c r="F46" s="49"/>
      <c r="G46" s="49">
        <v>73400</v>
      </c>
      <c r="H46" s="49"/>
      <c r="I46" s="49"/>
      <c r="J46" s="49"/>
    </row>
    <row r="47" ht="19.5" customHeight="1" spans="1:10">
      <c r="A47" s="56" t="s">
        <v>183</v>
      </c>
      <c r="B47" s="57" t="s">
        <v>183</v>
      </c>
      <c r="C47" s="57" t="s">
        <v>183</v>
      </c>
      <c r="D47" s="57" t="s">
        <v>184</v>
      </c>
      <c r="E47" s="49">
        <v>5009879.02</v>
      </c>
      <c r="F47" s="49"/>
      <c r="G47" s="49">
        <v>5009879.02</v>
      </c>
      <c r="H47" s="49"/>
      <c r="I47" s="49"/>
      <c r="J47" s="49"/>
    </row>
    <row r="48" ht="19.5" customHeight="1" spans="1:10">
      <c r="A48" s="56" t="s">
        <v>185</v>
      </c>
      <c r="B48" s="57" t="s">
        <v>185</v>
      </c>
      <c r="C48" s="57" t="s">
        <v>185</v>
      </c>
      <c r="D48" s="57" t="s">
        <v>186</v>
      </c>
      <c r="E48" s="49">
        <v>5009879.02</v>
      </c>
      <c r="F48" s="49"/>
      <c r="G48" s="49">
        <v>5009879.02</v>
      </c>
      <c r="H48" s="49"/>
      <c r="I48" s="49"/>
      <c r="J48" s="49"/>
    </row>
    <row r="49" ht="19.5" customHeight="1" spans="1:10">
      <c r="A49" s="56" t="s">
        <v>187</v>
      </c>
      <c r="B49" s="57" t="s">
        <v>187</v>
      </c>
      <c r="C49" s="57" t="s">
        <v>187</v>
      </c>
      <c r="D49" s="57" t="s">
        <v>188</v>
      </c>
      <c r="E49" s="49">
        <v>5009879.02</v>
      </c>
      <c r="F49" s="49"/>
      <c r="G49" s="49">
        <v>5009879.02</v>
      </c>
      <c r="H49" s="49"/>
      <c r="I49" s="49"/>
      <c r="J49" s="49"/>
    </row>
    <row r="50" ht="19.5" customHeight="1" spans="1:10">
      <c r="A50" s="56" t="s">
        <v>189</v>
      </c>
      <c r="B50" s="57" t="s">
        <v>189</v>
      </c>
      <c r="C50" s="57" t="s">
        <v>189</v>
      </c>
      <c r="D50" s="57" t="s">
        <v>190</v>
      </c>
      <c r="E50" s="49">
        <v>2638123</v>
      </c>
      <c r="F50" s="49">
        <v>2638123</v>
      </c>
      <c r="G50" s="49"/>
      <c r="H50" s="49"/>
      <c r="I50" s="49"/>
      <c r="J50" s="49"/>
    </row>
    <row r="51" ht="19.5" customHeight="1" spans="1:10">
      <c r="A51" s="56" t="s">
        <v>191</v>
      </c>
      <c r="B51" s="57" t="s">
        <v>191</v>
      </c>
      <c r="C51" s="57" t="s">
        <v>191</v>
      </c>
      <c r="D51" s="57" t="s">
        <v>192</v>
      </c>
      <c r="E51" s="49">
        <v>2638123</v>
      </c>
      <c r="F51" s="49">
        <v>2638123</v>
      </c>
      <c r="G51" s="49"/>
      <c r="H51" s="49"/>
      <c r="I51" s="49"/>
      <c r="J51" s="49"/>
    </row>
    <row r="52" ht="19.5" customHeight="1" spans="1:10">
      <c r="A52" s="56" t="s">
        <v>193</v>
      </c>
      <c r="B52" s="57" t="s">
        <v>193</v>
      </c>
      <c r="C52" s="57" t="s">
        <v>193</v>
      </c>
      <c r="D52" s="57" t="s">
        <v>194</v>
      </c>
      <c r="E52" s="49">
        <v>2638123</v>
      </c>
      <c r="F52" s="49">
        <v>2638123</v>
      </c>
      <c r="G52" s="49"/>
      <c r="H52" s="49"/>
      <c r="I52" s="49"/>
      <c r="J52" s="49"/>
    </row>
    <row r="53" ht="19.5" customHeight="1" spans="1:10">
      <c r="A53" s="56" t="s">
        <v>222</v>
      </c>
      <c r="B53" s="57" t="s">
        <v>222</v>
      </c>
      <c r="C53" s="57" t="s">
        <v>222</v>
      </c>
      <c r="D53" s="57" t="s">
        <v>222</v>
      </c>
      <c r="E53" s="57" t="s">
        <v>222</v>
      </c>
      <c r="F53" s="57" t="s">
        <v>222</v>
      </c>
      <c r="G53" s="57" t="s">
        <v>222</v>
      </c>
      <c r="H53" s="57" t="s">
        <v>222</v>
      </c>
      <c r="I53" s="57" t="s">
        <v>222</v>
      </c>
      <c r="J53" s="57" t="s">
        <v>222</v>
      </c>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1"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0"/>
  <sheetViews>
    <sheetView workbookViewId="0">
      <selection activeCell="A1" sqref="$A1:$XFD1048576"/>
    </sheetView>
  </sheetViews>
  <sheetFormatPr defaultColWidth="9.14545454545454" defaultRowHeight="12.5"/>
  <cols>
    <col min="1" max="1" width="32.7181818181818" customWidth="1"/>
    <col min="2" max="2" width="5.42727272727273" customWidth="1"/>
    <col min="3" max="3" width="21.4272727272727" customWidth="1"/>
    <col min="4" max="4" width="34.8545454545455" customWidth="1"/>
    <col min="5" max="5" width="5.42727272727273" customWidth="1"/>
    <col min="6" max="9" width="21.4272727272727" customWidth="1"/>
  </cols>
  <sheetData>
    <row r="1" ht="27.75" customHeight="1" spans="1:9">
      <c r="A1" s="19"/>
      <c r="B1" s="19"/>
      <c r="C1" s="19"/>
      <c r="D1" s="19"/>
      <c r="E1" s="20" t="s">
        <v>223</v>
      </c>
      <c r="F1" s="19"/>
      <c r="G1" s="19"/>
      <c r="H1" s="19"/>
      <c r="I1" s="19"/>
    </row>
    <row r="2" ht="15" customHeight="1" spans="1:9">
      <c r="A2" s="19"/>
      <c r="B2" s="19"/>
      <c r="C2" s="19"/>
      <c r="D2" s="19"/>
      <c r="E2" s="19"/>
      <c r="F2" s="19"/>
      <c r="G2" s="19"/>
      <c r="H2" s="19"/>
      <c r="I2" s="52" t="s">
        <v>224</v>
      </c>
    </row>
    <row r="3" ht="15" customHeight="1" spans="1:9">
      <c r="A3" s="21" t="s">
        <v>2</v>
      </c>
      <c r="B3" s="22"/>
      <c r="C3" s="22"/>
      <c r="D3" s="22"/>
      <c r="E3" s="22"/>
      <c r="F3" s="22"/>
      <c r="G3" s="22"/>
      <c r="H3" s="22"/>
      <c r="I3" s="23" t="s">
        <v>3</v>
      </c>
    </row>
    <row r="4" ht="19.5" customHeight="1" spans="1:9">
      <c r="A4" s="24" t="s">
        <v>225</v>
      </c>
      <c r="B4" s="25" t="s">
        <v>225</v>
      </c>
      <c r="C4" s="25" t="s">
        <v>225</v>
      </c>
      <c r="D4" s="25" t="s">
        <v>226</v>
      </c>
      <c r="E4" s="25" t="s">
        <v>226</v>
      </c>
      <c r="F4" s="25" t="s">
        <v>226</v>
      </c>
      <c r="G4" s="25" t="s">
        <v>226</v>
      </c>
      <c r="H4" s="25" t="s">
        <v>226</v>
      </c>
      <c r="I4" s="25" t="s">
        <v>226</v>
      </c>
    </row>
    <row r="5" ht="19.5" customHeight="1" spans="1:9">
      <c r="A5" s="55" t="s">
        <v>227</v>
      </c>
      <c r="B5" s="32" t="s">
        <v>7</v>
      </c>
      <c r="C5" s="32" t="s">
        <v>228</v>
      </c>
      <c r="D5" s="32" t="s">
        <v>229</v>
      </c>
      <c r="E5" s="32" t="s">
        <v>7</v>
      </c>
      <c r="F5" s="25" t="s">
        <v>128</v>
      </c>
      <c r="G5" s="32" t="s">
        <v>230</v>
      </c>
      <c r="H5" s="32" t="s">
        <v>231</v>
      </c>
      <c r="I5" s="32" t="s">
        <v>232</v>
      </c>
    </row>
    <row r="6" ht="19.5" customHeight="1" spans="1:9">
      <c r="A6" s="55" t="s">
        <v>227</v>
      </c>
      <c r="B6" s="32" t="s">
        <v>7</v>
      </c>
      <c r="C6" s="32" t="s">
        <v>228</v>
      </c>
      <c r="D6" s="32" t="s">
        <v>229</v>
      </c>
      <c r="E6" s="32" t="s">
        <v>7</v>
      </c>
      <c r="F6" s="25" t="s">
        <v>128</v>
      </c>
      <c r="G6" s="32" t="s">
        <v>230</v>
      </c>
      <c r="H6" s="32" t="s">
        <v>231</v>
      </c>
      <c r="I6" s="32" t="s">
        <v>232</v>
      </c>
    </row>
    <row r="7" ht="19.5" customHeight="1" spans="1:9">
      <c r="A7" s="24" t="s">
        <v>233</v>
      </c>
      <c r="B7" s="25"/>
      <c r="C7" s="25" t="s">
        <v>11</v>
      </c>
      <c r="D7" s="25" t="s">
        <v>233</v>
      </c>
      <c r="E7" s="25"/>
      <c r="F7" s="25" t="s">
        <v>12</v>
      </c>
      <c r="G7" s="25" t="s">
        <v>20</v>
      </c>
      <c r="H7" s="25" t="s">
        <v>24</v>
      </c>
      <c r="I7" s="25" t="s">
        <v>28</v>
      </c>
    </row>
    <row r="8" ht="19.5" customHeight="1" spans="1:9">
      <c r="A8" s="26" t="s">
        <v>234</v>
      </c>
      <c r="B8" s="25" t="s">
        <v>11</v>
      </c>
      <c r="C8" s="49">
        <v>1761844359.38</v>
      </c>
      <c r="D8" s="57" t="s">
        <v>14</v>
      </c>
      <c r="E8" s="25" t="s">
        <v>22</v>
      </c>
      <c r="F8" s="49">
        <v>634100</v>
      </c>
      <c r="G8" s="49">
        <v>634100</v>
      </c>
      <c r="H8" s="49"/>
      <c r="I8" s="49"/>
    </row>
    <row r="9" ht="19.5" customHeight="1" spans="1:9">
      <c r="A9" s="26" t="s">
        <v>235</v>
      </c>
      <c r="B9" s="25" t="s">
        <v>12</v>
      </c>
      <c r="C9" s="49"/>
      <c r="D9" s="57" t="s">
        <v>17</v>
      </c>
      <c r="E9" s="25" t="s">
        <v>26</v>
      </c>
      <c r="F9" s="49"/>
      <c r="G9" s="49"/>
      <c r="H9" s="49"/>
      <c r="I9" s="49"/>
    </row>
    <row r="10" ht="19.5" customHeight="1" spans="1:9">
      <c r="A10" s="26" t="s">
        <v>236</v>
      </c>
      <c r="B10" s="25" t="s">
        <v>20</v>
      </c>
      <c r="C10" s="49"/>
      <c r="D10" s="57" t="s">
        <v>21</v>
      </c>
      <c r="E10" s="25" t="s">
        <v>30</v>
      </c>
      <c r="F10" s="49"/>
      <c r="G10" s="49"/>
      <c r="H10" s="49"/>
      <c r="I10" s="49"/>
    </row>
    <row r="11" ht="19.5" customHeight="1" spans="1:9">
      <c r="A11" s="26"/>
      <c r="B11" s="25" t="s">
        <v>24</v>
      </c>
      <c r="C11" s="58"/>
      <c r="D11" s="57" t="s">
        <v>25</v>
      </c>
      <c r="E11" s="25" t="s">
        <v>34</v>
      </c>
      <c r="F11" s="49"/>
      <c r="G11" s="49"/>
      <c r="H11" s="49"/>
      <c r="I11" s="49"/>
    </row>
    <row r="12" ht="19.5" customHeight="1" spans="1:9">
      <c r="A12" s="26"/>
      <c r="B12" s="25" t="s">
        <v>28</v>
      </c>
      <c r="C12" s="58"/>
      <c r="D12" s="57" t="s">
        <v>29</v>
      </c>
      <c r="E12" s="25" t="s">
        <v>38</v>
      </c>
      <c r="F12" s="49"/>
      <c r="G12" s="49"/>
      <c r="H12" s="49"/>
      <c r="I12" s="49"/>
    </row>
    <row r="13" ht="19.5" customHeight="1" spans="1:9">
      <c r="A13" s="26"/>
      <c r="B13" s="25" t="s">
        <v>32</v>
      </c>
      <c r="C13" s="58"/>
      <c r="D13" s="57" t="s">
        <v>33</v>
      </c>
      <c r="E13" s="25" t="s">
        <v>42</v>
      </c>
      <c r="F13" s="49"/>
      <c r="G13" s="49"/>
      <c r="H13" s="49"/>
      <c r="I13" s="49"/>
    </row>
    <row r="14" ht="19.5" customHeight="1" spans="1:9">
      <c r="A14" s="26"/>
      <c r="B14" s="25" t="s">
        <v>36</v>
      </c>
      <c r="C14" s="58"/>
      <c r="D14" s="57" t="s">
        <v>37</v>
      </c>
      <c r="E14" s="25" t="s">
        <v>45</v>
      </c>
      <c r="F14" s="49"/>
      <c r="G14" s="49"/>
      <c r="H14" s="49"/>
      <c r="I14" s="49"/>
    </row>
    <row r="15" ht="19.5" customHeight="1" spans="1:9">
      <c r="A15" s="26"/>
      <c r="B15" s="25" t="s">
        <v>40</v>
      </c>
      <c r="C15" s="58"/>
      <c r="D15" s="57" t="s">
        <v>41</v>
      </c>
      <c r="E15" s="25" t="s">
        <v>48</v>
      </c>
      <c r="F15" s="49">
        <v>1762113508.74</v>
      </c>
      <c r="G15" s="49">
        <v>1762113508.74</v>
      </c>
      <c r="H15" s="49"/>
      <c r="I15" s="49"/>
    </row>
    <row r="16" ht="19.5" customHeight="1" spans="1:9">
      <c r="A16" s="26"/>
      <c r="B16" s="25" t="s">
        <v>43</v>
      </c>
      <c r="C16" s="58"/>
      <c r="D16" s="57" t="s">
        <v>44</v>
      </c>
      <c r="E16" s="25" t="s">
        <v>51</v>
      </c>
      <c r="F16" s="49">
        <v>5009879.02</v>
      </c>
      <c r="G16" s="49">
        <v>5009879.02</v>
      </c>
      <c r="H16" s="49"/>
      <c r="I16" s="49"/>
    </row>
    <row r="17" ht="19.5" customHeight="1" spans="1:9">
      <c r="A17" s="26"/>
      <c r="B17" s="25" t="s">
        <v>46</v>
      </c>
      <c r="C17" s="58"/>
      <c r="D17" s="57" t="s">
        <v>47</v>
      </c>
      <c r="E17" s="25" t="s">
        <v>54</v>
      </c>
      <c r="F17" s="49"/>
      <c r="G17" s="49"/>
      <c r="H17" s="49"/>
      <c r="I17" s="49"/>
    </row>
    <row r="18" ht="19.5" customHeight="1" spans="1:9">
      <c r="A18" s="26"/>
      <c r="B18" s="25" t="s">
        <v>49</v>
      </c>
      <c r="C18" s="58"/>
      <c r="D18" s="57" t="s">
        <v>50</v>
      </c>
      <c r="E18" s="25" t="s">
        <v>57</v>
      </c>
      <c r="F18" s="49"/>
      <c r="G18" s="49"/>
      <c r="H18" s="49"/>
      <c r="I18" s="49"/>
    </row>
    <row r="19" ht="19.5" customHeight="1" spans="1:9">
      <c r="A19" s="26"/>
      <c r="B19" s="25" t="s">
        <v>52</v>
      </c>
      <c r="C19" s="58"/>
      <c r="D19" s="57" t="s">
        <v>53</v>
      </c>
      <c r="E19" s="25" t="s">
        <v>60</v>
      </c>
      <c r="F19" s="49"/>
      <c r="G19" s="49"/>
      <c r="H19" s="49"/>
      <c r="I19" s="49"/>
    </row>
    <row r="20" ht="19.5" customHeight="1" spans="1:9">
      <c r="A20" s="26"/>
      <c r="B20" s="25" t="s">
        <v>55</v>
      </c>
      <c r="C20" s="58"/>
      <c r="D20" s="57" t="s">
        <v>56</v>
      </c>
      <c r="E20" s="25" t="s">
        <v>63</v>
      </c>
      <c r="F20" s="49"/>
      <c r="G20" s="49"/>
      <c r="H20" s="49"/>
      <c r="I20" s="49"/>
    </row>
    <row r="21" ht="19.5" customHeight="1" spans="1:9">
      <c r="A21" s="26"/>
      <c r="B21" s="25" t="s">
        <v>58</v>
      </c>
      <c r="C21" s="58"/>
      <c r="D21" s="57" t="s">
        <v>59</v>
      </c>
      <c r="E21" s="25" t="s">
        <v>66</v>
      </c>
      <c r="F21" s="49"/>
      <c r="G21" s="49"/>
      <c r="H21" s="49"/>
      <c r="I21" s="49"/>
    </row>
    <row r="22" ht="19.5" customHeight="1" spans="1:9">
      <c r="A22" s="26"/>
      <c r="B22" s="25" t="s">
        <v>61</v>
      </c>
      <c r="C22" s="58"/>
      <c r="D22" s="57" t="s">
        <v>62</v>
      </c>
      <c r="E22" s="25" t="s">
        <v>69</v>
      </c>
      <c r="F22" s="49"/>
      <c r="G22" s="49"/>
      <c r="H22" s="49"/>
      <c r="I22" s="49"/>
    </row>
    <row r="23" ht="19.5" customHeight="1" spans="1:9">
      <c r="A23" s="26"/>
      <c r="B23" s="25" t="s">
        <v>64</v>
      </c>
      <c r="C23" s="58"/>
      <c r="D23" s="57" t="s">
        <v>65</v>
      </c>
      <c r="E23" s="25" t="s">
        <v>72</v>
      </c>
      <c r="F23" s="49"/>
      <c r="G23" s="49"/>
      <c r="H23" s="49"/>
      <c r="I23" s="49"/>
    </row>
    <row r="24" ht="19.5" customHeight="1" spans="1:9">
      <c r="A24" s="26"/>
      <c r="B24" s="25" t="s">
        <v>67</v>
      </c>
      <c r="C24" s="58"/>
      <c r="D24" s="57" t="s">
        <v>68</v>
      </c>
      <c r="E24" s="25" t="s">
        <v>75</v>
      </c>
      <c r="F24" s="49"/>
      <c r="G24" s="49"/>
      <c r="H24" s="49"/>
      <c r="I24" s="49"/>
    </row>
    <row r="25" ht="19.5" customHeight="1" spans="1:9">
      <c r="A25" s="26"/>
      <c r="B25" s="25" t="s">
        <v>70</v>
      </c>
      <c r="C25" s="58"/>
      <c r="D25" s="57" t="s">
        <v>71</v>
      </c>
      <c r="E25" s="25" t="s">
        <v>78</v>
      </c>
      <c r="F25" s="49"/>
      <c r="G25" s="49"/>
      <c r="H25" s="49"/>
      <c r="I25" s="49"/>
    </row>
    <row r="26" ht="19.5" customHeight="1" spans="1:9">
      <c r="A26" s="26"/>
      <c r="B26" s="25" t="s">
        <v>73</v>
      </c>
      <c r="C26" s="58"/>
      <c r="D26" s="57" t="s">
        <v>74</v>
      </c>
      <c r="E26" s="25" t="s">
        <v>81</v>
      </c>
      <c r="F26" s="49">
        <v>2638123</v>
      </c>
      <c r="G26" s="49">
        <v>2638123</v>
      </c>
      <c r="H26" s="49"/>
      <c r="I26" s="49"/>
    </row>
    <row r="27" ht="19.5" customHeight="1" spans="1:9">
      <c r="A27" s="26"/>
      <c r="B27" s="25" t="s">
        <v>76</v>
      </c>
      <c r="C27" s="58"/>
      <c r="D27" s="57" t="s">
        <v>77</v>
      </c>
      <c r="E27" s="25" t="s">
        <v>84</v>
      </c>
      <c r="F27" s="49"/>
      <c r="G27" s="49"/>
      <c r="H27" s="49"/>
      <c r="I27" s="49"/>
    </row>
    <row r="28" ht="19.5" customHeight="1" spans="1:9">
      <c r="A28" s="26"/>
      <c r="B28" s="25" t="s">
        <v>79</v>
      </c>
      <c r="C28" s="58"/>
      <c r="D28" s="27" t="s">
        <v>80</v>
      </c>
      <c r="E28" s="25" t="s">
        <v>87</v>
      </c>
      <c r="F28" s="49"/>
      <c r="G28" s="49"/>
      <c r="H28" s="49"/>
      <c r="I28" s="49"/>
    </row>
    <row r="29" ht="19.5" customHeight="1" spans="1:9">
      <c r="A29" s="26"/>
      <c r="B29" s="25" t="s">
        <v>82</v>
      </c>
      <c r="C29" s="58"/>
      <c r="D29" s="57" t="s">
        <v>83</v>
      </c>
      <c r="E29" s="25" t="s">
        <v>90</v>
      </c>
      <c r="F29" s="49"/>
      <c r="G29" s="49"/>
      <c r="H29" s="49"/>
      <c r="I29" s="49"/>
    </row>
    <row r="30" ht="19.5" customHeight="1" spans="1:9">
      <c r="A30" s="26"/>
      <c r="B30" s="25" t="s">
        <v>85</v>
      </c>
      <c r="C30" s="58"/>
      <c r="D30" s="57" t="s">
        <v>86</v>
      </c>
      <c r="E30" s="25" t="s">
        <v>93</v>
      </c>
      <c r="F30" s="49"/>
      <c r="G30" s="49"/>
      <c r="H30" s="49"/>
      <c r="I30" s="49"/>
    </row>
    <row r="31" ht="19.5" customHeight="1" spans="1:9">
      <c r="A31" s="26"/>
      <c r="B31" s="25" t="s">
        <v>88</v>
      </c>
      <c r="C31" s="58"/>
      <c r="D31" s="57" t="s">
        <v>89</v>
      </c>
      <c r="E31" s="25" t="s">
        <v>96</v>
      </c>
      <c r="F31" s="49"/>
      <c r="G31" s="49"/>
      <c r="H31" s="49"/>
      <c r="I31" s="49"/>
    </row>
    <row r="32" ht="19.5" customHeight="1" spans="1:9">
      <c r="A32" s="26"/>
      <c r="B32" s="25" t="s">
        <v>91</v>
      </c>
      <c r="C32" s="58"/>
      <c r="D32" s="27" t="s">
        <v>92</v>
      </c>
      <c r="E32" s="25" t="s">
        <v>100</v>
      </c>
      <c r="F32" s="49"/>
      <c r="G32" s="49"/>
      <c r="H32" s="49"/>
      <c r="I32" s="49"/>
    </row>
    <row r="33" ht="19.5" customHeight="1" spans="1:9">
      <c r="A33" s="26"/>
      <c r="B33" s="25" t="s">
        <v>94</v>
      </c>
      <c r="C33" s="58"/>
      <c r="D33" s="27" t="s">
        <v>95</v>
      </c>
      <c r="E33" s="25" t="s">
        <v>104</v>
      </c>
      <c r="F33" s="49"/>
      <c r="G33" s="49"/>
      <c r="H33" s="49"/>
      <c r="I33" s="49"/>
    </row>
    <row r="34" ht="19.5" customHeight="1" spans="1:9">
      <c r="A34" s="24" t="s">
        <v>97</v>
      </c>
      <c r="B34" s="25" t="s">
        <v>98</v>
      </c>
      <c r="C34" s="49">
        <v>1761844359.38</v>
      </c>
      <c r="D34" s="25" t="s">
        <v>99</v>
      </c>
      <c r="E34" s="25" t="s">
        <v>108</v>
      </c>
      <c r="F34" s="49">
        <v>1770395610.76</v>
      </c>
      <c r="G34" s="49">
        <v>1770395610.76</v>
      </c>
      <c r="H34" s="49"/>
      <c r="I34" s="49"/>
    </row>
    <row r="35" ht="19.5" customHeight="1" spans="1:9">
      <c r="A35" s="26" t="s">
        <v>237</v>
      </c>
      <c r="B35" s="25" t="s">
        <v>102</v>
      </c>
      <c r="C35" s="49">
        <v>8551251.38</v>
      </c>
      <c r="D35" s="27" t="s">
        <v>238</v>
      </c>
      <c r="E35" s="25" t="s">
        <v>111</v>
      </c>
      <c r="F35" s="49"/>
      <c r="G35" s="49"/>
      <c r="H35" s="49"/>
      <c r="I35" s="49"/>
    </row>
    <row r="36" ht="19.5" customHeight="1" spans="1:9">
      <c r="A36" s="26" t="s">
        <v>234</v>
      </c>
      <c r="B36" s="25" t="s">
        <v>106</v>
      </c>
      <c r="C36" s="49">
        <v>8551251.38</v>
      </c>
      <c r="D36" s="27"/>
      <c r="E36" s="25" t="s">
        <v>239</v>
      </c>
      <c r="F36" s="58"/>
      <c r="G36" s="58"/>
      <c r="H36" s="58"/>
      <c r="I36" s="58"/>
    </row>
    <row r="37" ht="19.5" customHeight="1" spans="1:9">
      <c r="A37" s="26" t="s">
        <v>235</v>
      </c>
      <c r="B37" s="25" t="s">
        <v>110</v>
      </c>
      <c r="C37" s="49"/>
      <c r="D37" s="25"/>
      <c r="E37" s="25" t="s">
        <v>240</v>
      </c>
      <c r="F37" s="58"/>
      <c r="G37" s="58"/>
      <c r="H37" s="58"/>
      <c r="I37" s="58"/>
    </row>
    <row r="38" ht="19.5" customHeight="1" spans="1:9">
      <c r="A38" s="26" t="s">
        <v>236</v>
      </c>
      <c r="B38" s="25" t="s">
        <v>15</v>
      </c>
      <c r="C38" s="49"/>
      <c r="D38" s="27"/>
      <c r="E38" s="25" t="s">
        <v>241</v>
      </c>
      <c r="F38" s="58"/>
      <c r="G38" s="58"/>
      <c r="H38" s="58"/>
      <c r="I38" s="58"/>
    </row>
    <row r="39" ht="19.5" customHeight="1" spans="1:9">
      <c r="A39" s="24" t="s">
        <v>109</v>
      </c>
      <c r="B39" s="25" t="s">
        <v>18</v>
      </c>
      <c r="C39" s="49">
        <v>1770395610.76</v>
      </c>
      <c r="D39" s="25" t="s">
        <v>109</v>
      </c>
      <c r="E39" s="25" t="s">
        <v>242</v>
      </c>
      <c r="F39" s="49">
        <v>1770395610.76</v>
      </c>
      <c r="G39" s="49">
        <v>1770395610.76</v>
      </c>
      <c r="H39" s="49"/>
      <c r="I39" s="49"/>
    </row>
    <row r="40" ht="19.5" customHeight="1" spans="1:9">
      <c r="A40" s="26" t="s">
        <v>243</v>
      </c>
      <c r="B40" s="27" t="s">
        <v>243</v>
      </c>
      <c r="C40" s="27" t="s">
        <v>243</v>
      </c>
      <c r="D40" s="27" t="s">
        <v>243</v>
      </c>
      <c r="E40" s="27" t="s">
        <v>243</v>
      </c>
      <c r="F40" s="27" t="s">
        <v>243</v>
      </c>
      <c r="G40" s="27" t="s">
        <v>243</v>
      </c>
      <c r="H40" s="27" t="s">
        <v>243</v>
      </c>
      <c r="I40" s="27" t="s">
        <v>243</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1"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53"/>
  <sheetViews>
    <sheetView workbookViewId="0">
      <selection activeCell="A1" sqref="$A1:$XFD1048576"/>
    </sheetView>
  </sheetViews>
  <sheetFormatPr defaultColWidth="9.14545454545454" defaultRowHeight="12.5"/>
  <cols>
    <col min="1" max="3" width="3.14545454545455" customWidth="1"/>
    <col min="4" max="4" width="30" customWidth="1"/>
    <col min="5" max="8" width="16" customWidth="1"/>
    <col min="9" max="10" width="17.1454545454545" customWidth="1"/>
    <col min="11" max="17" width="16" customWidth="1"/>
  </cols>
  <sheetData>
    <row r="1" ht="27.75" customHeight="1" spans="1:17">
      <c r="A1" s="19"/>
      <c r="B1" s="19"/>
      <c r="C1" s="19"/>
      <c r="D1" s="19"/>
      <c r="E1" s="19"/>
      <c r="F1" s="19"/>
      <c r="G1" s="19"/>
      <c r="H1" s="19"/>
      <c r="I1" s="20" t="s">
        <v>244</v>
      </c>
      <c r="J1" s="19"/>
      <c r="K1" s="19"/>
      <c r="L1" s="19"/>
      <c r="M1" s="19"/>
      <c r="N1" s="19"/>
      <c r="O1" s="19"/>
      <c r="P1" s="19"/>
      <c r="Q1" s="19"/>
    </row>
    <row r="2" ht="15" customHeight="1" spans="1:17">
      <c r="A2" s="19"/>
      <c r="B2" s="19"/>
      <c r="C2" s="19"/>
      <c r="D2" s="19"/>
      <c r="E2" s="19"/>
      <c r="F2" s="19"/>
      <c r="G2" s="19"/>
      <c r="H2" s="19"/>
      <c r="I2" s="19"/>
      <c r="J2" s="19"/>
      <c r="K2" s="19"/>
      <c r="L2" s="19"/>
      <c r="M2" s="19"/>
      <c r="N2" s="19"/>
      <c r="O2" s="19"/>
      <c r="P2" s="19"/>
      <c r="Q2" s="52" t="s">
        <v>245</v>
      </c>
    </row>
    <row r="3" ht="15" customHeight="1" spans="1:17">
      <c r="A3" s="21" t="s">
        <v>2</v>
      </c>
      <c r="B3" s="22"/>
      <c r="C3" s="22"/>
      <c r="D3" s="22"/>
      <c r="E3" s="22"/>
      <c r="F3" s="22"/>
      <c r="G3" s="22"/>
      <c r="H3" s="22"/>
      <c r="I3" s="22"/>
      <c r="J3" s="22"/>
      <c r="K3" s="22"/>
      <c r="L3" s="22"/>
      <c r="M3" s="22"/>
      <c r="N3" s="22"/>
      <c r="O3" s="22"/>
      <c r="P3" s="22"/>
      <c r="Q3" s="23" t="s">
        <v>3</v>
      </c>
    </row>
    <row r="4" ht="19.5" customHeight="1" spans="1:17">
      <c r="A4" s="53" t="s">
        <v>6</v>
      </c>
      <c r="B4" s="54" t="s">
        <v>6</v>
      </c>
      <c r="C4" s="54" t="s">
        <v>6</v>
      </c>
      <c r="D4" s="54" t="s">
        <v>6</v>
      </c>
      <c r="E4" s="32" t="s">
        <v>246</v>
      </c>
      <c r="F4" s="32" t="s">
        <v>246</v>
      </c>
      <c r="G4" s="32" t="s">
        <v>246</v>
      </c>
      <c r="H4" s="32" t="s">
        <v>247</v>
      </c>
      <c r="I4" s="32" t="s">
        <v>247</v>
      </c>
      <c r="J4" s="32" t="s">
        <v>247</v>
      </c>
      <c r="K4" s="32" t="s">
        <v>248</v>
      </c>
      <c r="L4" s="32" t="s">
        <v>248</v>
      </c>
      <c r="M4" s="32" t="s">
        <v>248</v>
      </c>
      <c r="N4" s="32" t="s">
        <v>107</v>
      </c>
      <c r="O4" s="32" t="s">
        <v>107</v>
      </c>
      <c r="P4" s="32" t="s">
        <v>107</v>
      </c>
      <c r="Q4" s="32" t="s">
        <v>107</v>
      </c>
    </row>
    <row r="5" ht="19.5" customHeight="1" spans="1:17">
      <c r="A5" s="55" t="s">
        <v>121</v>
      </c>
      <c r="B5" s="32" t="s">
        <v>121</v>
      </c>
      <c r="C5" s="32" t="s">
        <v>121</v>
      </c>
      <c r="D5" s="32" t="s">
        <v>122</v>
      </c>
      <c r="E5" s="32" t="s">
        <v>128</v>
      </c>
      <c r="F5" s="32" t="s">
        <v>249</v>
      </c>
      <c r="G5" s="32" t="s">
        <v>250</v>
      </c>
      <c r="H5" s="32" t="s">
        <v>128</v>
      </c>
      <c r="I5" s="32" t="s">
        <v>198</v>
      </c>
      <c r="J5" s="32" t="s">
        <v>199</v>
      </c>
      <c r="K5" s="32" t="s">
        <v>128</v>
      </c>
      <c r="L5" s="32" t="s">
        <v>198</v>
      </c>
      <c r="M5" s="32" t="s">
        <v>199</v>
      </c>
      <c r="N5" s="32" t="s">
        <v>128</v>
      </c>
      <c r="O5" s="32" t="s">
        <v>249</v>
      </c>
      <c r="P5" s="32" t="s">
        <v>250</v>
      </c>
      <c r="Q5" s="32" t="s">
        <v>250</v>
      </c>
    </row>
    <row r="6" ht="19.5" customHeight="1" spans="1:17">
      <c r="A6" s="55" t="s">
        <v>121</v>
      </c>
      <c r="B6" s="32" t="s">
        <v>121</v>
      </c>
      <c r="C6" s="32" t="s">
        <v>121</v>
      </c>
      <c r="D6" s="32" t="s">
        <v>122</v>
      </c>
      <c r="E6" s="32" t="s">
        <v>128</v>
      </c>
      <c r="F6" s="32" t="s">
        <v>249</v>
      </c>
      <c r="G6" s="32" t="s">
        <v>250</v>
      </c>
      <c r="H6" s="32" t="s">
        <v>128</v>
      </c>
      <c r="I6" s="32" t="s">
        <v>198</v>
      </c>
      <c r="J6" s="32" t="s">
        <v>199</v>
      </c>
      <c r="K6" s="32" t="s">
        <v>128</v>
      </c>
      <c r="L6" s="32" t="s">
        <v>198</v>
      </c>
      <c r="M6" s="32" t="s">
        <v>199</v>
      </c>
      <c r="N6" s="32" t="s">
        <v>128</v>
      </c>
      <c r="O6" s="32" t="s">
        <v>249</v>
      </c>
      <c r="P6" s="32" t="s">
        <v>251</v>
      </c>
      <c r="Q6" s="32" t="s">
        <v>252</v>
      </c>
    </row>
    <row r="7" ht="19.5" customHeight="1" spans="1:17">
      <c r="A7" s="55" t="s">
        <v>121</v>
      </c>
      <c r="B7" s="32" t="s">
        <v>121</v>
      </c>
      <c r="C7" s="32" t="s">
        <v>121</v>
      </c>
      <c r="D7" s="32" t="s">
        <v>122</v>
      </c>
      <c r="E7" s="32" t="s">
        <v>128</v>
      </c>
      <c r="F7" s="32" t="s">
        <v>249</v>
      </c>
      <c r="G7" s="32" t="s">
        <v>250</v>
      </c>
      <c r="H7" s="32" t="s">
        <v>128</v>
      </c>
      <c r="I7" s="32" t="s">
        <v>198</v>
      </c>
      <c r="J7" s="32" t="s">
        <v>199</v>
      </c>
      <c r="K7" s="32" t="s">
        <v>128</v>
      </c>
      <c r="L7" s="32" t="s">
        <v>198</v>
      </c>
      <c r="M7" s="32" t="s">
        <v>199</v>
      </c>
      <c r="N7" s="32" t="s">
        <v>128</v>
      </c>
      <c r="O7" s="32" t="s">
        <v>249</v>
      </c>
      <c r="P7" s="32" t="s">
        <v>251</v>
      </c>
      <c r="Q7" s="32" t="s">
        <v>252</v>
      </c>
    </row>
    <row r="8" ht="19.5" customHeight="1" spans="1:17">
      <c r="A8" s="55" t="s">
        <v>125</v>
      </c>
      <c r="B8" s="32" t="s">
        <v>126</v>
      </c>
      <c r="C8" s="32" t="s">
        <v>127</v>
      </c>
      <c r="D8" s="54" t="s">
        <v>10</v>
      </c>
      <c r="E8" s="48" t="s">
        <v>11</v>
      </c>
      <c r="F8" s="48" t="s">
        <v>12</v>
      </c>
      <c r="G8" s="48" t="s">
        <v>20</v>
      </c>
      <c r="H8" s="48" t="s">
        <v>24</v>
      </c>
      <c r="I8" s="48" t="s">
        <v>28</v>
      </c>
      <c r="J8" s="48" t="s">
        <v>32</v>
      </c>
      <c r="K8" s="48" t="s">
        <v>36</v>
      </c>
      <c r="L8" s="48" t="s">
        <v>40</v>
      </c>
      <c r="M8" s="48" t="s">
        <v>43</v>
      </c>
      <c r="N8" s="48" t="s">
        <v>46</v>
      </c>
      <c r="O8" s="48" t="s">
        <v>49</v>
      </c>
      <c r="P8" s="48" t="s">
        <v>52</v>
      </c>
      <c r="Q8" s="48" t="s">
        <v>55</v>
      </c>
    </row>
    <row r="9" ht="19.5" customHeight="1" spans="1:17">
      <c r="A9" s="55" t="s">
        <v>125</v>
      </c>
      <c r="B9" s="32" t="s">
        <v>126</v>
      </c>
      <c r="C9" s="32" t="s">
        <v>127</v>
      </c>
      <c r="D9" s="32" t="s">
        <v>128</v>
      </c>
      <c r="E9" s="49">
        <v>8551251.38</v>
      </c>
      <c r="F9" s="49">
        <v>1831167.46</v>
      </c>
      <c r="G9" s="49">
        <v>6720083.92</v>
      </c>
      <c r="H9" s="49">
        <v>1761844359.38</v>
      </c>
      <c r="I9" s="49">
        <v>44667193.72</v>
      </c>
      <c r="J9" s="49">
        <v>1717177165.66</v>
      </c>
      <c r="K9" s="49">
        <v>1770395610.76</v>
      </c>
      <c r="L9" s="49">
        <v>46498361.18</v>
      </c>
      <c r="M9" s="49">
        <v>1723897249.58</v>
      </c>
      <c r="N9" s="49"/>
      <c r="O9" s="49"/>
      <c r="P9" s="49"/>
      <c r="Q9" s="49"/>
    </row>
    <row r="10" ht="19.5" customHeight="1" spans="1:17">
      <c r="A10" s="56" t="s">
        <v>129</v>
      </c>
      <c r="B10" s="57" t="s">
        <v>129</v>
      </c>
      <c r="C10" s="57" t="s">
        <v>129</v>
      </c>
      <c r="D10" s="57" t="s">
        <v>130</v>
      </c>
      <c r="E10" s="49">
        <v>519100</v>
      </c>
      <c r="F10" s="49">
        <v>17100</v>
      </c>
      <c r="G10" s="49">
        <v>502000</v>
      </c>
      <c r="H10" s="49">
        <v>115000</v>
      </c>
      <c r="I10" s="49">
        <v>115000</v>
      </c>
      <c r="J10" s="49"/>
      <c r="K10" s="49">
        <v>634100</v>
      </c>
      <c r="L10" s="49">
        <v>132100</v>
      </c>
      <c r="M10" s="49">
        <v>502000</v>
      </c>
      <c r="N10" s="49"/>
      <c r="O10" s="49"/>
      <c r="P10" s="49"/>
      <c r="Q10" s="49"/>
    </row>
    <row r="11" ht="19.5" customHeight="1" spans="1:17">
      <c r="A11" s="56" t="s">
        <v>207</v>
      </c>
      <c r="B11" s="57" t="s">
        <v>207</v>
      </c>
      <c r="C11" s="57" t="s">
        <v>207</v>
      </c>
      <c r="D11" s="57" t="s">
        <v>208</v>
      </c>
      <c r="E11" s="49">
        <v>17100</v>
      </c>
      <c r="F11" s="49">
        <v>17100</v>
      </c>
      <c r="G11" s="49"/>
      <c r="H11" s="49"/>
      <c r="I11" s="49"/>
      <c r="J11" s="49"/>
      <c r="K11" s="49">
        <v>17100</v>
      </c>
      <c r="L11" s="49">
        <v>17100</v>
      </c>
      <c r="M11" s="49"/>
      <c r="N11" s="49"/>
      <c r="O11" s="49"/>
      <c r="P11" s="49"/>
      <c r="Q11" s="49"/>
    </row>
    <row r="12" ht="19.5" customHeight="1" spans="1:17">
      <c r="A12" s="56" t="s">
        <v>209</v>
      </c>
      <c r="B12" s="57" t="s">
        <v>209</v>
      </c>
      <c r="C12" s="57" t="s">
        <v>209</v>
      </c>
      <c r="D12" s="57" t="s">
        <v>180</v>
      </c>
      <c r="E12" s="49">
        <v>17100</v>
      </c>
      <c r="F12" s="49">
        <v>17100</v>
      </c>
      <c r="G12" s="49"/>
      <c r="H12" s="49"/>
      <c r="I12" s="49"/>
      <c r="J12" s="49"/>
      <c r="K12" s="49">
        <v>17100</v>
      </c>
      <c r="L12" s="49">
        <v>17100</v>
      </c>
      <c r="M12" s="49"/>
      <c r="N12" s="49"/>
      <c r="O12" s="49"/>
      <c r="P12" s="49"/>
      <c r="Q12" s="49"/>
    </row>
    <row r="13" ht="19.5" customHeight="1" spans="1:17">
      <c r="A13" s="56" t="s">
        <v>131</v>
      </c>
      <c r="B13" s="57" t="s">
        <v>131</v>
      </c>
      <c r="C13" s="57" t="s">
        <v>131</v>
      </c>
      <c r="D13" s="57" t="s">
        <v>132</v>
      </c>
      <c r="E13" s="49"/>
      <c r="F13" s="49"/>
      <c r="G13" s="49"/>
      <c r="H13" s="49">
        <v>115000</v>
      </c>
      <c r="I13" s="49">
        <v>115000</v>
      </c>
      <c r="J13" s="49"/>
      <c r="K13" s="49">
        <v>115000</v>
      </c>
      <c r="L13" s="49">
        <v>115000</v>
      </c>
      <c r="M13" s="49"/>
      <c r="N13" s="49"/>
      <c r="O13" s="49"/>
      <c r="P13" s="49"/>
      <c r="Q13" s="49"/>
    </row>
    <row r="14" ht="19.5" customHeight="1" spans="1:17">
      <c r="A14" s="56" t="s">
        <v>133</v>
      </c>
      <c r="B14" s="57" t="s">
        <v>133</v>
      </c>
      <c r="C14" s="57" t="s">
        <v>133</v>
      </c>
      <c r="D14" s="57" t="s">
        <v>134</v>
      </c>
      <c r="E14" s="49"/>
      <c r="F14" s="49"/>
      <c r="G14" s="49"/>
      <c r="H14" s="49">
        <v>115000</v>
      </c>
      <c r="I14" s="49">
        <v>115000</v>
      </c>
      <c r="J14" s="49"/>
      <c r="K14" s="49">
        <v>115000</v>
      </c>
      <c r="L14" s="49">
        <v>115000</v>
      </c>
      <c r="M14" s="49"/>
      <c r="N14" s="49"/>
      <c r="O14" s="49"/>
      <c r="P14" s="49"/>
      <c r="Q14" s="49"/>
    </row>
    <row r="15" ht="19.5" customHeight="1" spans="1:17">
      <c r="A15" s="56" t="s">
        <v>210</v>
      </c>
      <c r="B15" s="57" t="s">
        <v>210</v>
      </c>
      <c r="C15" s="57" t="s">
        <v>210</v>
      </c>
      <c r="D15" s="57" t="s">
        <v>211</v>
      </c>
      <c r="E15" s="49">
        <v>502000</v>
      </c>
      <c r="F15" s="49"/>
      <c r="G15" s="49">
        <v>502000</v>
      </c>
      <c r="H15" s="49"/>
      <c r="I15" s="49"/>
      <c r="J15" s="49"/>
      <c r="K15" s="49">
        <v>502000</v>
      </c>
      <c r="L15" s="49"/>
      <c r="M15" s="49">
        <v>502000</v>
      </c>
      <c r="N15" s="49"/>
      <c r="O15" s="49"/>
      <c r="P15" s="49"/>
      <c r="Q15" s="49"/>
    </row>
    <row r="16" ht="19.5" customHeight="1" spans="1:17">
      <c r="A16" s="56" t="s">
        <v>212</v>
      </c>
      <c r="B16" s="57" t="s">
        <v>212</v>
      </c>
      <c r="C16" s="57" t="s">
        <v>212</v>
      </c>
      <c r="D16" s="57" t="s">
        <v>213</v>
      </c>
      <c r="E16" s="49">
        <v>502000</v>
      </c>
      <c r="F16" s="49"/>
      <c r="G16" s="49">
        <v>502000</v>
      </c>
      <c r="H16" s="49"/>
      <c r="I16" s="49"/>
      <c r="J16" s="49"/>
      <c r="K16" s="49">
        <v>502000</v>
      </c>
      <c r="L16" s="49"/>
      <c r="M16" s="49">
        <v>502000</v>
      </c>
      <c r="N16" s="49"/>
      <c r="O16" s="49"/>
      <c r="P16" s="49"/>
      <c r="Q16" s="49"/>
    </row>
    <row r="17" ht="19.5" customHeight="1" spans="1:17">
      <c r="A17" s="56" t="s">
        <v>135</v>
      </c>
      <c r="B17" s="57" t="s">
        <v>135</v>
      </c>
      <c r="C17" s="57" t="s">
        <v>135</v>
      </c>
      <c r="D17" s="57" t="s">
        <v>136</v>
      </c>
      <c r="E17" s="49">
        <v>8032151.38</v>
      </c>
      <c r="F17" s="49">
        <v>1814067.46</v>
      </c>
      <c r="G17" s="49">
        <v>6218083.92</v>
      </c>
      <c r="H17" s="49">
        <v>1754081357.36</v>
      </c>
      <c r="I17" s="49">
        <v>41914070.72</v>
      </c>
      <c r="J17" s="49">
        <v>1712167286.64</v>
      </c>
      <c r="K17" s="49">
        <v>1762113508.74</v>
      </c>
      <c r="L17" s="49">
        <v>43728138.18</v>
      </c>
      <c r="M17" s="49">
        <v>1718385370.56</v>
      </c>
      <c r="N17" s="49"/>
      <c r="O17" s="49"/>
      <c r="P17" s="49"/>
      <c r="Q17" s="49"/>
    </row>
    <row r="18" ht="19.5" customHeight="1" spans="1:17">
      <c r="A18" s="56" t="s">
        <v>137</v>
      </c>
      <c r="B18" s="57" t="s">
        <v>137</v>
      </c>
      <c r="C18" s="57" t="s">
        <v>137</v>
      </c>
      <c r="D18" s="57" t="s">
        <v>138</v>
      </c>
      <c r="E18" s="49"/>
      <c r="F18" s="49"/>
      <c r="G18" s="49"/>
      <c r="H18" s="49">
        <v>1386000</v>
      </c>
      <c r="I18" s="49"/>
      <c r="J18" s="49">
        <v>1386000</v>
      </c>
      <c r="K18" s="49">
        <v>1386000</v>
      </c>
      <c r="L18" s="49"/>
      <c r="M18" s="49">
        <v>1386000</v>
      </c>
      <c r="N18" s="49"/>
      <c r="O18" s="49"/>
      <c r="P18" s="49"/>
      <c r="Q18" s="49"/>
    </row>
    <row r="19" ht="19.5" customHeight="1" spans="1:17">
      <c r="A19" s="56" t="s">
        <v>139</v>
      </c>
      <c r="B19" s="57" t="s">
        <v>139</v>
      </c>
      <c r="C19" s="57" t="s">
        <v>139</v>
      </c>
      <c r="D19" s="57" t="s">
        <v>140</v>
      </c>
      <c r="E19" s="49"/>
      <c r="F19" s="49"/>
      <c r="G19" s="49"/>
      <c r="H19" s="49">
        <v>1386000</v>
      </c>
      <c r="I19" s="49"/>
      <c r="J19" s="49">
        <v>1386000</v>
      </c>
      <c r="K19" s="49">
        <v>1386000</v>
      </c>
      <c r="L19" s="49"/>
      <c r="M19" s="49">
        <v>1386000</v>
      </c>
      <c r="N19" s="49"/>
      <c r="O19" s="49"/>
      <c r="P19" s="49"/>
      <c r="Q19" s="49"/>
    </row>
    <row r="20" ht="19.5" customHeight="1" spans="1:17">
      <c r="A20" s="56" t="s">
        <v>141</v>
      </c>
      <c r="B20" s="57" t="s">
        <v>141</v>
      </c>
      <c r="C20" s="57" t="s">
        <v>141</v>
      </c>
      <c r="D20" s="57" t="s">
        <v>142</v>
      </c>
      <c r="E20" s="49">
        <v>164133.76</v>
      </c>
      <c r="F20" s="49">
        <v>164133.76</v>
      </c>
      <c r="G20" s="49"/>
      <c r="H20" s="49">
        <v>4150268.35</v>
      </c>
      <c r="I20" s="49">
        <v>4150268.35</v>
      </c>
      <c r="J20" s="49"/>
      <c r="K20" s="49">
        <v>4314402.11</v>
      </c>
      <c r="L20" s="49">
        <v>4314402.11</v>
      </c>
      <c r="M20" s="49"/>
      <c r="N20" s="49"/>
      <c r="O20" s="49"/>
      <c r="P20" s="49"/>
      <c r="Q20" s="49"/>
    </row>
    <row r="21" ht="19.5" customHeight="1" spans="1:17">
      <c r="A21" s="56" t="s">
        <v>143</v>
      </c>
      <c r="B21" s="57" t="s">
        <v>143</v>
      </c>
      <c r="C21" s="57" t="s">
        <v>143</v>
      </c>
      <c r="D21" s="57" t="s">
        <v>144</v>
      </c>
      <c r="E21" s="49"/>
      <c r="F21" s="49"/>
      <c r="G21" s="49"/>
      <c r="H21" s="49">
        <v>500</v>
      </c>
      <c r="I21" s="49">
        <v>500</v>
      </c>
      <c r="J21" s="49"/>
      <c r="K21" s="49">
        <v>500</v>
      </c>
      <c r="L21" s="49">
        <v>500</v>
      </c>
      <c r="M21" s="49"/>
      <c r="N21" s="49"/>
      <c r="O21" s="49"/>
      <c r="P21" s="49"/>
      <c r="Q21" s="49"/>
    </row>
    <row r="22" ht="19.5" customHeight="1" spans="1:17">
      <c r="A22" s="56" t="s">
        <v>145</v>
      </c>
      <c r="B22" s="57" t="s">
        <v>145</v>
      </c>
      <c r="C22" s="57" t="s">
        <v>145</v>
      </c>
      <c r="D22" s="57" t="s">
        <v>146</v>
      </c>
      <c r="E22" s="49"/>
      <c r="F22" s="49"/>
      <c r="G22" s="49"/>
      <c r="H22" s="49">
        <v>531538.24</v>
      </c>
      <c r="I22" s="49">
        <v>531538.24</v>
      </c>
      <c r="J22" s="49"/>
      <c r="K22" s="49">
        <v>531538.24</v>
      </c>
      <c r="L22" s="49">
        <v>531538.24</v>
      </c>
      <c r="M22" s="49"/>
      <c r="N22" s="49"/>
      <c r="O22" s="49"/>
      <c r="P22" s="49"/>
      <c r="Q22" s="49"/>
    </row>
    <row r="23" ht="19.5" customHeight="1" spans="1:17">
      <c r="A23" s="56" t="s">
        <v>147</v>
      </c>
      <c r="B23" s="57" t="s">
        <v>147</v>
      </c>
      <c r="C23" s="57" t="s">
        <v>147</v>
      </c>
      <c r="D23" s="57" t="s">
        <v>148</v>
      </c>
      <c r="E23" s="49">
        <v>138033.76</v>
      </c>
      <c r="F23" s="49">
        <v>138033.76</v>
      </c>
      <c r="G23" s="49"/>
      <c r="H23" s="49">
        <v>3081510.96</v>
      </c>
      <c r="I23" s="49">
        <v>3081510.96</v>
      </c>
      <c r="J23" s="49"/>
      <c r="K23" s="49">
        <v>3219544.72</v>
      </c>
      <c r="L23" s="49">
        <v>3219544.72</v>
      </c>
      <c r="M23" s="49"/>
      <c r="N23" s="49"/>
      <c r="O23" s="49"/>
      <c r="P23" s="49"/>
      <c r="Q23" s="49"/>
    </row>
    <row r="24" ht="19.5" customHeight="1" spans="1:17">
      <c r="A24" s="56" t="s">
        <v>149</v>
      </c>
      <c r="B24" s="57" t="s">
        <v>149</v>
      </c>
      <c r="C24" s="57" t="s">
        <v>149</v>
      </c>
      <c r="D24" s="57" t="s">
        <v>150</v>
      </c>
      <c r="E24" s="49">
        <v>26100</v>
      </c>
      <c r="F24" s="49">
        <v>26100</v>
      </c>
      <c r="G24" s="49"/>
      <c r="H24" s="49">
        <v>374629.15</v>
      </c>
      <c r="I24" s="49">
        <v>374629.15</v>
      </c>
      <c r="J24" s="49"/>
      <c r="K24" s="49">
        <v>400729.15</v>
      </c>
      <c r="L24" s="49">
        <v>400729.15</v>
      </c>
      <c r="M24" s="49"/>
      <c r="N24" s="49"/>
      <c r="O24" s="49"/>
      <c r="P24" s="49"/>
      <c r="Q24" s="49"/>
    </row>
    <row r="25" ht="19.5" customHeight="1" spans="1:17">
      <c r="A25" s="56" t="s">
        <v>151</v>
      </c>
      <c r="B25" s="57" t="s">
        <v>151</v>
      </c>
      <c r="C25" s="57" t="s">
        <v>151</v>
      </c>
      <c r="D25" s="57" t="s">
        <v>152</v>
      </c>
      <c r="E25" s="49"/>
      <c r="F25" s="49"/>
      <c r="G25" s="49"/>
      <c r="H25" s="49">
        <v>162090</v>
      </c>
      <c r="I25" s="49">
        <v>162090</v>
      </c>
      <c r="J25" s="49"/>
      <c r="K25" s="49">
        <v>162090</v>
      </c>
      <c r="L25" s="49">
        <v>162090</v>
      </c>
      <c r="M25" s="49"/>
      <c r="N25" s="49"/>
      <c r="O25" s="49"/>
      <c r="P25" s="49"/>
      <c r="Q25" s="49"/>
    </row>
    <row r="26" ht="19.5" customHeight="1" spans="1:17">
      <c r="A26" s="56" t="s">
        <v>214</v>
      </c>
      <c r="B26" s="57" t="s">
        <v>214</v>
      </c>
      <c r="C26" s="57" t="s">
        <v>214</v>
      </c>
      <c r="D26" s="57" t="s">
        <v>215</v>
      </c>
      <c r="E26" s="49">
        <v>1384400</v>
      </c>
      <c r="F26" s="49"/>
      <c r="G26" s="49">
        <v>1384400</v>
      </c>
      <c r="H26" s="49"/>
      <c r="I26" s="49"/>
      <c r="J26" s="49"/>
      <c r="K26" s="49">
        <v>1384400</v>
      </c>
      <c r="L26" s="49"/>
      <c r="M26" s="49">
        <v>1384400</v>
      </c>
      <c r="N26" s="49"/>
      <c r="O26" s="49"/>
      <c r="P26" s="49"/>
      <c r="Q26" s="49"/>
    </row>
    <row r="27" ht="19.5" customHeight="1" spans="1:17">
      <c r="A27" s="56" t="s">
        <v>216</v>
      </c>
      <c r="B27" s="57" t="s">
        <v>216</v>
      </c>
      <c r="C27" s="57" t="s">
        <v>216</v>
      </c>
      <c r="D27" s="57" t="s">
        <v>217</v>
      </c>
      <c r="E27" s="49">
        <v>1384400</v>
      </c>
      <c r="F27" s="49"/>
      <c r="G27" s="49">
        <v>1384400</v>
      </c>
      <c r="H27" s="49"/>
      <c r="I27" s="49"/>
      <c r="J27" s="49"/>
      <c r="K27" s="49">
        <v>1384400</v>
      </c>
      <c r="L27" s="49"/>
      <c r="M27" s="49">
        <v>1384400</v>
      </c>
      <c r="N27" s="49"/>
      <c r="O27" s="49"/>
      <c r="P27" s="49"/>
      <c r="Q27" s="49"/>
    </row>
    <row r="28" ht="19.5" customHeight="1" spans="1:17">
      <c r="A28" s="56" t="s">
        <v>153</v>
      </c>
      <c r="B28" s="57" t="s">
        <v>153</v>
      </c>
      <c r="C28" s="57" t="s">
        <v>153</v>
      </c>
      <c r="D28" s="57" t="s">
        <v>154</v>
      </c>
      <c r="E28" s="49">
        <v>617733.7</v>
      </c>
      <c r="F28" s="49">
        <v>617733.7</v>
      </c>
      <c r="G28" s="49"/>
      <c r="H28" s="49">
        <v>23936381</v>
      </c>
      <c r="I28" s="49">
        <v>12395845.96</v>
      </c>
      <c r="J28" s="49">
        <v>11540535.04</v>
      </c>
      <c r="K28" s="49">
        <v>24554114.7</v>
      </c>
      <c r="L28" s="49">
        <v>13013579.66</v>
      </c>
      <c r="M28" s="49">
        <v>11540535.04</v>
      </c>
      <c r="N28" s="49"/>
      <c r="O28" s="49"/>
      <c r="P28" s="49"/>
      <c r="Q28" s="49"/>
    </row>
    <row r="29" ht="19.5" customHeight="1" spans="1:17">
      <c r="A29" s="56" t="s">
        <v>155</v>
      </c>
      <c r="B29" s="57" t="s">
        <v>155</v>
      </c>
      <c r="C29" s="57" t="s">
        <v>155</v>
      </c>
      <c r="D29" s="57" t="s">
        <v>156</v>
      </c>
      <c r="E29" s="49"/>
      <c r="F29" s="49"/>
      <c r="G29" s="49"/>
      <c r="H29" s="49">
        <v>4490431.28</v>
      </c>
      <c r="I29" s="49"/>
      <c r="J29" s="49">
        <v>4490431.28</v>
      </c>
      <c r="K29" s="49">
        <v>4490431.28</v>
      </c>
      <c r="L29" s="49"/>
      <c r="M29" s="49">
        <v>4490431.28</v>
      </c>
      <c r="N29" s="49"/>
      <c r="O29" s="49"/>
      <c r="P29" s="49"/>
      <c r="Q29" s="49"/>
    </row>
    <row r="30" ht="19.5" customHeight="1" spans="1:17">
      <c r="A30" s="56" t="s">
        <v>157</v>
      </c>
      <c r="B30" s="57" t="s">
        <v>157</v>
      </c>
      <c r="C30" s="57" t="s">
        <v>157</v>
      </c>
      <c r="D30" s="57" t="s">
        <v>158</v>
      </c>
      <c r="E30" s="49">
        <v>617733.7</v>
      </c>
      <c r="F30" s="49">
        <v>617733.7</v>
      </c>
      <c r="G30" s="49"/>
      <c r="H30" s="49">
        <v>18466849.72</v>
      </c>
      <c r="I30" s="49">
        <v>12395845.96</v>
      </c>
      <c r="J30" s="49">
        <v>6071003.76</v>
      </c>
      <c r="K30" s="49">
        <v>19084583.42</v>
      </c>
      <c r="L30" s="49">
        <v>13013579.66</v>
      </c>
      <c r="M30" s="49">
        <v>6071003.76</v>
      </c>
      <c r="N30" s="49"/>
      <c r="O30" s="49"/>
      <c r="P30" s="49"/>
      <c r="Q30" s="49"/>
    </row>
    <row r="31" ht="19.5" customHeight="1" spans="1:17">
      <c r="A31" s="56" t="s">
        <v>159</v>
      </c>
      <c r="B31" s="57" t="s">
        <v>159</v>
      </c>
      <c r="C31" s="57" t="s">
        <v>159</v>
      </c>
      <c r="D31" s="57" t="s">
        <v>160</v>
      </c>
      <c r="E31" s="49"/>
      <c r="F31" s="49"/>
      <c r="G31" s="49"/>
      <c r="H31" s="49">
        <v>979100</v>
      </c>
      <c r="I31" s="49"/>
      <c r="J31" s="49">
        <v>979100</v>
      </c>
      <c r="K31" s="49">
        <v>979100</v>
      </c>
      <c r="L31" s="49"/>
      <c r="M31" s="49">
        <v>979100</v>
      </c>
      <c r="N31" s="49"/>
      <c r="O31" s="49"/>
      <c r="P31" s="49"/>
      <c r="Q31" s="49"/>
    </row>
    <row r="32" ht="19.5" customHeight="1" spans="1:17">
      <c r="A32" s="56" t="s">
        <v>161</v>
      </c>
      <c r="B32" s="57" t="s">
        <v>161</v>
      </c>
      <c r="C32" s="57" t="s">
        <v>161</v>
      </c>
      <c r="D32" s="57" t="s">
        <v>162</v>
      </c>
      <c r="E32" s="49">
        <v>2662637.98</v>
      </c>
      <c r="F32" s="49">
        <v>79300</v>
      </c>
      <c r="G32" s="49">
        <v>2583337.98</v>
      </c>
      <c r="H32" s="49">
        <v>1616637173.1</v>
      </c>
      <c r="I32" s="49">
        <v>4976437.38</v>
      </c>
      <c r="J32" s="49">
        <v>1611660735.72</v>
      </c>
      <c r="K32" s="49">
        <v>1619299811.08</v>
      </c>
      <c r="L32" s="49">
        <v>5055737.38</v>
      </c>
      <c r="M32" s="49">
        <v>1614244073.7</v>
      </c>
      <c r="N32" s="49"/>
      <c r="O32" s="49"/>
      <c r="P32" s="49"/>
      <c r="Q32" s="49"/>
    </row>
    <row r="33" ht="19.5" customHeight="1" spans="1:17">
      <c r="A33" s="56" t="s">
        <v>163</v>
      </c>
      <c r="B33" s="57" t="s">
        <v>163</v>
      </c>
      <c r="C33" s="57" t="s">
        <v>163</v>
      </c>
      <c r="D33" s="57" t="s">
        <v>164</v>
      </c>
      <c r="E33" s="49"/>
      <c r="F33" s="49"/>
      <c r="G33" s="49"/>
      <c r="H33" s="49">
        <v>1189131.96</v>
      </c>
      <c r="I33" s="49">
        <v>1189131.96</v>
      </c>
      <c r="J33" s="49"/>
      <c r="K33" s="49">
        <v>1189131.96</v>
      </c>
      <c r="L33" s="49">
        <v>1189131.96</v>
      </c>
      <c r="M33" s="49"/>
      <c r="N33" s="49"/>
      <c r="O33" s="49"/>
      <c r="P33" s="49"/>
      <c r="Q33" s="49"/>
    </row>
    <row r="34" ht="19.5" customHeight="1" spans="1:17">
      <c r="A34" s="56" t="s">
        <v>165</v>
      </c>
      <c r="B34" s="57" t="s">
        <v>165</v>
      </c>
      <c r="C34" s="57" t="s">
        <v>165</v>
      </c>
      <c r="D34" s="57" t="s">
        <v>166</v>
      </c>
      <c r="E34" s="49">
        <v>98100</v>
      </c>
      <c r="F34" s="49">
        <v>79300</v>
      </c>
      <c r="G34" s="49">
        <v>18800</v>
      </c>
      <c r="H34" s="49">
        <v>7759205.42</v>
      </c>
      <c r="I34" s="49">
        <v>3787305.42</v>
      </c>
      <c r="J34" s="49">
        <v>3971900</v>
      </c>
      <c r="K34" s="49">
        <v>7857305.42</v>
      </c>
      <c r="L34" s="49">
        <v>3866605.42</v>
      </c>
      <c r="M34" s="49">
        <v>3990700</v>
      </c>
      <c r="N34" s="49"/>
      <c r="O34" s="49"/>
      <c r="P34" s="49"/>
      <c r="Q34" s="49"/>
    </row>
    <row r="35" ht="19.5" customHeight="1" spans="1:17">
      <c r="A35" s="56" t="s">
        <v>167</v>
      </c>
      <c r="B35" s="57" t="s">
        <v>167</v>
      </c>
      <c r="C35" s="57" t="s">
        <v>167</v>
      </c>
      <c r="D35" s="57" t="s">
        <v>168</v>
      </c>
      <c r="E35" s="49">
        <v>2564537.98</v>
      </c>
      <c r="F35" s="49"/>
      <c r="G35" s="49">
        <v>2564537.98</v>
      </c>
      <c r="H35" s="49">
        <v>1606090113.11</v>
      </c>
      <c r="I35" s="49"/>
      <c r="J35" s="49">
        <v>1606090113.11</v>
      </c>
      <c r="K35" s="49">
        <v>1608654651.09</v>
      </c>
      <c r="L35" s="49"/>
      <c r="M35" s="49">
        <v>1608654651.09</v>
      </c>
      <c r="N35" s="49"/>
      <c r="O35" s="49"/>
      <c r="P35" s="49"/>
      <c r="Q35" s="49"/>
    </row>
    <row r="36" ht="19.5" customHeight="1" spans="1:17">
      <c r="A36" s="56" t="s">
        <v>169</v>
      </c>
      <c r="B36" s="57" t="s">
        <v>169</v>
      </c>
      <c r="C36" s="57" t="s">
        <v>169</v>
      </c>
      <c r="D36" s="57" t="s">
        <v>170</v>
      </c>
      <c r="E36" s="49"/>
      <c r="F36" s="49"/>
      <c r="G36" s="49"/>
      <c r="H36" s="49">
        <v>1598722.61</v>
      </c>
      <c r="I36" s="49"/>
      <c r="J36" s="49">
        <v>1598722.61</v>
      </c>
      <c r="K36" s="49">
        <v>1598722.61</v>
      </c>
      <c r="L36" s="49"/>
      <c r="M36" s="49">
        <v>1598722.61</v>
      </c>
      <c r="N36" s="49"/>
      <c r="O36" s="49"/>
      <c r="P36" s="49"/>
      <c r="Q36" s="49"/>
    </row>
    <row r="37" ht="19.5" customHeight="1" spans="1:17">
      <c r="A37" s="56" t="s">
        <v>171</v>
      </c>
      <c r="B37" s="57" t="s">
        <v>171</v>
      </c>
      <c r="C37" s="57" t="s">
        <v>171</v>
      </c>
      <c r="D37" s="57" t="s">
        <v>172</v>
      </c>
      <c r="E37" s="49">
        <v>3129845.94</v>
      </c>
      <c r="F37" s="49">
        <v>952900</v>
      </c>
      <c r="G37" s="49">
        <v>2176945.94</v>
      </c>
      <c r="H37" s="49">
        <v>107971534.91</v>
      </c>
      <c r="I37" s="49">
        <v>20391519.03</v>
      </c>
      <c r="J37" s="49">
        <v>87580015.88</v>
      </c>
      <c r="K37" s="49">
        <v>111101380.85</v>
      </c>
      <c r="L37" s="49">
        <v>21344419.03</v>
      </c>
      <c r="M37" s="49">
        <v>89756961.82</v>
      </c>
      <c r="N37" s="49"/>
      <c r="O37" s="49"/>
      <c r="P37" s="49"/>
      <c r="Q37" s="49"/>
    </row>
    <row r="38" ht="19.5" customHeight="1" spans="1:17">
      <c r="A38" s="56" t="s">
        <v>173</v>
      </c>
      <c r="B38" s="57" t="s">
        <v>173</v>
      </c>
      <c r="C38" s="57" t="s">
        <v>173</v>
      </c>
      <c r="D38" s="57" t="s">
        <v>174</v>
      </c>
      <c r="E38" s="49">
        <v>10700</v>
      </c>
      <c r="F38" s="49">
        <v>10700</v>
      </c>
      <c r="G38" s="49"/>
      <c r="H38" s="49">
        <v>14382852.99</v>
      </c>
      <c r="I38" s="49">
        <v>13278639.53</v>
      </c>
      <c r="J38" s="49">
        <v>1104213.46</v>
      </c>
      <c r="K38" s="49">
        <v>14393552.99</v>
      </c>
      <c r="L38" s="49">
        <v>13289339.53</v>
      </c>
      <c r="M38" s="49">
        <v>1104213.46</v>
      </c>
      <c r="N38" s="49"/>
      <c r="O38" s="49"/>
      <c r="P38" s="49"/>
      <c r="Q38" s="49"/>
    </row>
    <row r="39" ht="19.5" customHeight="1" spans="1:17">
      <c r="A39" s="56" t="s">
        <v>175</v>
      </c>
      <c r="B39" s="57" t="s">
        <v>175</v>
      </c>
      <c r="C39" s="57" t="s">
        <v>175</v>
      </c>
      <c r="D39" s="57" t="s">
        <v>176</v>
      </c>
      <c r="E39" s="49">
        <v>179000</v>
      </c>
      <c r="F39" s="49"/>
      <c r="G39" s="49">
        <v>179000</v>
      </c>
      <c r="H39" s="49">
        <v>2967578.38</v>
      </c>
      <c r="I39" s="49"/>
      <c r="J39" s="49">
        <v>2967578.38</v>
      </c>
      <c r="K39" s="49">
        <v>3146578.38</v>
      </c>
      <c r="L39" s="49"/>
      <c r="M39" s="49">
        <v>3146578.38</v>
      </c>
      <c r="N39" s="49"/>
      <c r="O39" s="49"/>
      <c r="P39" s="49"/>
      <c r="Q39" s="49"/>
    </row>
    <row r="40" ht="19.5" customHeight="1" spans="1:17">
      <c r="A40" s="56" t="s">
        <v>177</v>
      </c>
      <c r="B40" s="57" t="s">
        <v>177</v>
      </c>
      <c r="C40" s="57" t="s">
        <v>177</v>
      </c>
      <c r="D40" s="57" t="s">
        <v>178</v>
      </c>
      <c r="E40" s="49">
        <v>57300</v>
      </c>
      <c r="F40" s="49">
        <v>57300</v>
      </c>
      <c r="G40" s="49"/>
      <c r="H40" s="49">
        <v>863958.96</v>
      </c>
      <c r="I40" s="49">
        <v>628901.96</v>
      </c>
      <c r="J40" s="49">
        <v>235057</v>
      </c>
      <c r="K40" s="49">
        <v>921258.96</v>
      </c>
      <c r="L40" s="49">
        <v>686201.96</v>
      </c>
      <c r="M40" s="49">
        <v>235057</v>
      </c>
      <c r="N40" s="49"/>
      <c r="O40" s="49"/>
      <c r="P40" s="49"/>
      <c r="Q40" s="49"/>
    </row>
    <row r="41" ht="19.5" customHeight="1" spans="1:17">
      <c r="A41" s="56" t="s">
        <v>179</v>
      </c>
      <c r="B41" s="57" t="s">
        <v>179</v>
      </c>
      <c r="C41" s="57" t="s">
        <v>179</v>
      </c>
      <c r="D41" s="57" t="s">
        <v>180</v>
      </c>
      <c r="E41" s="49">
        <v>884900</v>
      </c>
      <c r="F41" s="49">
        <v>884900</v>
      </c>
      <c r="G41" s="49"/>
      <c r="H41" s="49">
        <v>6483977.54</v>
      </c>
      <c r="I41" s="49">
        <v>6483977.54</v>
      </c>
      <c r="J41" s="49"/>
      <c r="K41" s="49">
        <v>7368877.54</v>
      </c>
      <c r="L41" s="49">
        <v>7368877.54</v>
      </c>
      <c r="M41" s="49"/>
      <c r="N41" s="49"/>
      <c r="O41" s="49"/>
      <c r="P41" s="49"/>
      <c r="Q41" s="49"/>
    </row>
    <row r="42" ht="19.5" customHeight="1" spans="1:17">
      <c r="A42" s="56" t="s">
        <v>181</v>
      </c>
      <c r="B42" s="57" t="s">
        <v>181</v>
      </c>
      <c r="C42" s="57" t="s">
        <v>181</v>
      </c>
      <c r="D42" s="57" t="s">
        <v>182</v>
      </c>
      <c r="E42" s="49">
        <v>1997945.94</v>
      </c>
      <c r="F42" s="49"/>
      <c r="G42" s="49">
        <v>1997945.94</v>
      </c>
      <c r="H42" s="49">
        <v>83273167.04</v>
      </c>
      <c r="I42" s="49"/>
      <c r="J42" s="49">
        <v>83273167.04</v>
      </c>
      <c r="K42" s="49">
        <v>85271112.98</v>
      </c>
      <c r="L42" s="49"/>
      <c r="M42" s="49">
        <v>85271112.98</v>
      </c>
      <c r="N42" s="49"/>
      <c r="O42" s="49"/>
      <c r="P42" s="49"/>
      <c r="Q42" s="49"/>
    </row>
    <row r="43" ht="19.5" customHeight="1" spans="1:17">
      <c r="A43" s="56" t="s">
        <v>218</v>
      </c>
      <c r="B43" s="57" t="s">
        <v>218</v>
      </c>
      <c r="C43" s="57" t="s">
        <v>218</v>
      </c>
      <c r="D43" s="57" t="s">
        <v>219</v>
      </c>
      <c r="E43" s="49">
        <v>73400</v>
      </c>
      <c r="F43" s="49"/>
      <c r="G43" s="49">
        <v>73400</v>
      </c>
      <c r="H43" s="49"/>
      <c r="I43" s="49"/>
      <c r="J43" s="49"/>
      <c r="K43" s="49">
        <v>73400</v>
      </c>
      <c r="L43" s="49"/>
      <c r="M43" s="49">
        <v>73400</v>
      </c>
      <c r="N43" s="49"/>
      <c r="O43" s="49"/>
      <c r="P43" s="49"/>
      <c r="Q43" s="49"/>
    </row>
    <row r="44" ht="19.5" customHeight="1" spans="1:17">
      <c r="A44" s="56" t="s">
        <v>220</v>
      </c>
      <c r="B44" s="57" t="s">
        <v>220</v>
      </c>
      <c r="C44" s="57" t="s">
        <v>220</v>
      </c>
      <c r="D44" s="57" t="s">
        <v>221</v>
      </c>
      <c r="E44" s="49">
        <v>73400</v>
      </c>
      <c r="F44" s="49"/>
      <c r="G44" s="49">
        <v>73400</v>
      </c>
      <c r="H44" s="49"/>
      <c r="I44" s="49"/>
      <c r="J44" s="49"/>
      <c r="K44" s="49">
        <v>73400</v>
      </c>
      <c r="L44" s="49"/>
      <c r="M44" s="49">
        <v>73400</v>
      </c>
      <c r="N44" s="49"/>
      <c r="O44" s="49"/>
      <c r="P44" s="49"/>
      <c r="Q44" s="49"/>
    </row>
    <row r="45" ht="19.5" customHeight="1" spans="1:17">
      <c r="A45" s="56" t="s">
        <v>183</v>
      </c>
      <c r="B45" s="57" t="s">
        <v>183</v>
      </c>
      <c r="C45" s="57" t="s">
        <v>183</v>
      </c>
      <c r="D45" s="57" t="s">
        <v>184</v>
      </c>
      <c r="E45" s="49"/>
      <c r="F45" s="49"/>
      <c r="G45" s="49"/>
      <c r="H45" s="49">
        <v>5009879.02</v>
      </c>
      <c r="I45" s="49"/>
      <c r="J45" s="49">
        <v>5009879.02</v>
      </c>
      <c r="K45" s="49">
        <v>5009879.02</v>
      </c>
      <c r="L45" s="49"/>
      <c r="M45" s="49">
        <v>5009879.02</v>
      </c>
      <c r="N45" s="49"/>
      <c r="O45" s="49"/>
      <c r="P45" s="49"/>
      <c r="Q45" s="49"/>
    </row>
    <row r="46" ht="19.5" customHeight="1" spans="1:17">
      <c r="A46" s="56" t="s">
        <v>253</v>
      </c>
      <c r="B46" s="57" t="s">
        <v>253</v>
      </c>
      <c r="C46" s="57" t="s">
        <v>253</v>
      </c>
      <c r="D46" s="57" t="s">
        <v>254</v>
      </c>
      <c r="E46" s="49"/>
      <c r="F46" s="49"/>
      <c r="G46" s="49"/>
      <c r="H46" s="49"/>
      <c r="I46" s="49"/>
      <c r="J46" s="49"/>
      <c r="K46" s="49"/>
      <c r="L46" s="49"/>
      <c r="M46" s="49"/>
      <c r="N46" s="49"/>
      <c r="O46" s="49"/>
      <c r="P46" s="49"/>
      <c r="Q46" s="49"/>
    </row>
    <row r="47" ht="19.5" customHeight="1" spans="1:17">
      <c r="A47" s="56" t="s">
        <v>255</v>
      </c>
      <c r="B47" s="57" t="s">
        <v>255</v>
      </c>
      <c r="C47" s="57" t="s">
        <v>255</v>
      </c>
      <c r="D47" s="57" t="s">
        <v>256</v>
      </c>
      <c r="E47" s="49"/>
      <c r="F47" s="49"/>
      <c r="G47" s="49"/>
      <c r="H47" s="49"/>
      <c r="I47" s="49"/>
      <c r="J47" s="49"/>
      <c r="K47" s="49"/>
      <c r="L47" s="49"/>
      <c r="M47" s="49"/>
      <c r="N47" s="49"/>
      <c r="O47" s="49"/>
      <c r="P47" s="49"/>
      <c r="Q47" s="49"/>
    </row>
    <row r="48" ht="19.5" customHeight="1" spans="1:17">
      <c r="A48" s="56" t="s">
        <v>185</v>
      </c>
      <c r="B48" s="57" t="s">
        <v>185</v>
      </c>
      <c r="C48" s="57" t="s">
        <v>185</v>
      </c>
      <c r="D48" s="57" t="s">
        <v>186</v>
      </c>
      <c r="E48" s="49"/>
      <c r="F48" s="49"/>
      <c r="G48" s="49"/>
      <c r="H48" s="49">
        <v>5009879.02</v>
      </c>
      <c r="I48" s="49"/>
      <c r="J48" s="49">
        <v>5009879.02</v>
      </c>
      <c r="K48" s="49">
        <v>5009879.02</v>
      </c>
      <c r="L48" s="49"/>
      <c r="M48" s="49">
        <v>5009879.02</v>
      </c>
      <c r="N48" s="49"/>
      <c r="O48" s="49"/>
      <c r="P48" s="49"/>
      <c r="Q48" s="49"/>
    </row>
    <row r="49" ht="19.5" customHeight="1" spans="1:17">
      <c r="A49" s="56" t="s">
        <v>187</v>
      </c>
      <c r="B49" s="57" t="s">
        <v>187</v>
      </c>
      <c r="C49" s="57" t="s">
        <v>187</v>
      </c>
      <c r="D49" s="57" t="s">
        <v>188</v>
      </c>
      <c r="E49" s="49"/>
      <c r="F49" s="49"/>
      <c r="G49" s="49"/>
      <c r="H49" s="49">
        <v>5009879.02</v>
      </c>
      <c r="I49" s="49"/>
      <c r="J49" s="49">
        <v>5009879.02</v>
      </c>
      <c r="K49" s="49">
        <v>5009879.02</v>
      </c>
      <c r="L49" s="49"/>
      <c r="M49" s="49">
        <v>5009879.02</v>
      </c>
      <c r="N49" s="49"/>
      <c r="O49" s="49"/>
      <c r="P49" s="49"/>
      <c r="Q49" s="49"/>
    </row>
    <row r="50" ht="19.5" customHeight="1" spans="1:17">
      <c r="A50" s="56" t="s">
        <v>189</v>
      </c>
      <c r="B50" s="57" t="s">
        <v>189</v>
      </c>
      <c r="C50" s="57" t="s">
        <v>189</v>
      </c>
      <c r="D50" s="57" t="s">
        <v>190</v>
      </c>
      <c r="E50" s="49"/>
      <c r="F50" s="49"/>
      <c r="G50" s="49"/>
      <c r="H50" s="49">
        <v>2638123</v>
      </c>
      <c r="I50" s="49">
        <v>2638123</v>
      </c>
      <c r="J50" s="49"/>
      <c r="K50" s="49">
        <v>2638123</v>
      </c>
      <c r="L50" s="49">
        <v>2638123</v>
      </c>
      <c r="M50" s="49"/>
      <c r="N50" s="49"/>
      <c r="O50" s="49"/>
      <c r="P50" s="49"/>
      <c r="Q50" s="49"/>
    </row>
    <row r="51" ht="19.5" customHeight="1" spans="1:17">
      <c r="A51" s="56" t="s">
        <v>191</v>
      </c>
      <c r="B51" s="57" t="s">
        <v>191</v>
      </c>
      <c r="C51" s="57" t="s">
        <v>191</v>
      </c>
      <c r="D51" s="57" t="s">
        <v>192</v>
      </c>
      <c r="E51" s="49"/>
      <c r="F51" s="49"/>
      <c r="G51" s="49"/>
      <c r="H51" s="49">
        <v>2638123</v>
      </c>
      <c r="I51" s="49">
        <v>2638123</v>
      </c>
      <c r="J51" s="49"/>
      <c r="K51" s="49">
        <v>2638123</v>
      </c>
      <c r="L51" s="49">
        <v>2638123</v>
      </c>
      <c r="M51" s="49"/>
      <c r="N51" s="49"/>
      <c r="O51" s="49"/>
      <c r="P51" s="49"/>
      <c r="Q51" s="49"/>
    </row>
    <row r="52" ht="19.5" customHeight="1" spans="1:17">
      <c r="A52" s="56" t="s">
        <v>193</v>
      </c>
      <c r="B52" s="57" t="s">
        <v>193</v>
      </c>
      <c r="C52" s="57" t="s">
        <v>193</v>
      </c>
      <c r="D52" s="57" t="s">
        <v>194</v>
      </c>
      <c r="E52" s="49"/>
      <c r="F52" s="49"/>
      <c r="G52" s="49"/>
      <c r="H52" s="49">
        <v>2638123</v>
      </c>
      <c r="I52" s="49">
        <v>2638123</v>
      </c>
      <c r="J52" s="49"/>
      <c r="K52" s="49">
        <v>2638123</v>
      </c>
      <c r="L52" s="49">
        <v>2638123</v>
      </c>
      <c r="M52" s="49"/>
      <c r="N52" s="49"/>
      <c r="O52" s="49"/>
      <c r="P52" s="49"/>
      <c r="Q52" s="49"/>
    </row>
    <row r="53" ht="19.5" customHeight="1" spans="1:17">
      <c r="A53" s="56" t="s">
        <v>257</v>
      </c>
      <c r="B53" s="57" t="s">
        <v>257</v>
      </c>
      <c r="C53" s="57" t="s">
        <v>257</v>
      </c>
      <c r="D53" s="57" t="s">
        <v>257</v>
      </c>
      <c r="E53" s="57" t="s">
        <v>257</v>
      </c>
      <c r="F53" s="57" t="s">
        <v>257</v>
      </c>
      <c r="G53" s="57" t="s">
        <v>257</v>
      </c>
      <c r="H53" s="57" t="s">
        <v>257</v>
      </c>
      <c r="I53" s="57" t="s">
        <v>257</v>
      </c>
      <c r="J53" s="57" t="s">
        <v>257</v>
      </c>
      <c r="K53" s="57" t="s">
        <v>257</v>
      </c>
      <c r="L53" s="57" t="s">
        <v>257</v>
      </c>
      <c r="M53" s="57" t="s">
        <v>257</v>
      </c>
      <c r="N53" s="57" t="s">
        <v>257</v>
      </c>
      <c r="O53" s="57" t="s">
        <v>257</v>
      </c>
      <c r="P53" s="57" t="s">
        <v>257</v>
      </c>
      <c r="Q53" s="57" t="s">
        <v>257</v>
      </c>
    </row>
  </sheetData>
  <mergeCells count="68">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Q53"/>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1"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1"/>
  <sheetViews>
    <sheetView topLeftCell="A28" workbookViewId="0">
      <selection activeCell="A1" sqref="A1:I41"/>
    </sheetView>
  </sheetViews>
  <sheetFormatPr defaultColWidth="9.14545454545454" defaultRowHeight="12.5"/>
  <cols>
    <col min="1" max="1" width="7" customWidth="1"/>
    <col min="2" max="2" width="37.5727272727273" customWidth="1"/>
    <col min="3" max="3" width="23" customWidth="1"/>
    <col min="4" max="4" width="7" customWidth="1"/>
    <col min="5" max="5" width="26" customWidth="1"/>
    <col min="6" max="6" width="22.1454545454545" customWidth="1"/>
    <col min="7" max="7" width="7" customWidth="1"/>
    <col min="8" max="8" width="42" customWidth="1"/>
    <col min="9" max="9" width="19.5727272727273" customWidth="1"/>
  </cols>
  <sheetData>
    <row r="1" ht="27.75" customHeight="1" spans="1:9">
      <c r="A1" s="19"/>
      <c r="B1" s="19"/>
      <c r="C1" s="19"/>
      <c r="D1" s="19"/>
      <c r="E1" s="20" t="s">
        <v>258</v>
      </c>
      <c r="F1" s="19"/>
      <c r="G1" s="19"/>
      <c r="H1" s="19"/>
      <c r="I1" s="19"/>
    </row>
    <row r="2" ht="13.5" customHeight="1" spans="1:9">
      <c r="A2" s="19"/>
      <c r="B2" s="19"/>
      <c r="C2" s="19"/>
      <c r="D2" s="19"/>
      <c r="E2" s="19"/>
      <c r="F2" s="19"/>
      <c r="G2" s="19"/>
      <c r="H2" s="19"/>
      <c r="I2" s="52" t="s">
        <v>259</v>
      </c>
    </row>
    <row r="3" ht="13.5" customHeight="1" spans="1:9">
      <c r="A3" s="21" t="s">
        <v>2</v>
      </c>
      <c r="B3" s="22"/>
      <c r="C3" s="22"/>
      <c r="D3" s="22"/>
      <c r="E3" s="22"/>
      <c r="F3" s="22"/>
      <c r="G3" s="22"/>
      <c r="H3" s="22"/>
      <c r="I3" s="23" t="s">
        <v>3</v>
      </c>
    </row>
    <row r="4" ht="19.5" customHeight="1" spans="1:9">
      <c r="A4" s="55" t="s">
        <v>260</v>
      </c>
      <c r="B4" s="32" t="s">
        <v>260</v>
      </c>
      <c r="C4" s="32" t="s">
        <v>260</v>
      </c>
      <c r="D4" s="32" t="s">
        <v>261</v>
      </c>
      <c r="E4" s="32" t="s">
        <v>261</v>
      </c>
      <c r="F4" s="32" t="s">
        <v>261</v>
      </c>
      <c r="G4" s="32" t="s">
        <v>261</v>
      </c>
      <c r="H4" s="32" t="s">
        <v>261</v>
      </c>
      <c r="I4" s="32" t="s">
        <v>261</v>
      </c>
    </row>
    <row r="5" ht="19.5" customHeight="1" spans="1:9">
      <c r="A5" s="55" t="s">
        <v>262</v>
      </c>
      <c r="B5" s="32" t="s">
        <v>122</v>
      </c>
      <c r="C5" s="32" t="s">
        <v>8</v>
      </c>
      <c r="D5" s="32" t="s">
        <v>262</v>
      </c>
      <c r="E5" s="32" t="s">
        <v>122</v>
      </c>
      <c r="F5" s="32" t="s">
        <v>8</v>
      </c>
      <c r="G5" s="32" t="s">
        <v>262</v>
      </c>
      <c r="H5" s="32" t="s">
        <v>122</v>
      </c>
      <c r="I5" s="32" t="s">
        <v>8</v>
      </c>
    </row>
    <row r="6" ht="19.5" customHeight="1" spans="1:9">
      <c r="A6" s="55" t="s">
        <v>262</v>
      </c>
      <c r="B6" s="32" t="s">
        <v>122</v>
      </c>
      <c r="C6" s="32" t="s">
        <v>8</v>
      </c>
      <c r="D6" s="32" t="s">
        <v>262</v>
      </c>
      <c r="E6" s="32" t="s">
        <v>122</v>
      </c>
      <c r="F6" s="32" t="s">
        <v>8</v>
      </c>
      <c r="G6" s="32" t="s">
        <v>262</v>
      </c>
      <c r="H6" s="32" t="s">
        <v>122</v>
      </c>
      <c r="I6" s="32" t="s">
        <v>8</v>
      </c>
    </row>
    <row r="7" ht="19.5" customHeight="1" spans="1:9">
      <c r="A7" s="56" t="s">
        <v>263</v>
      </c>
      <c r="B7" s="57" t="s">
        <v>264</v>
      </c>
      <c r="C7" s="49">
        <v>40375963.42</v>
      </c>
      <c r="D7" s="57" t="s">
        <v>265</v>
      </c>
      <c r="E7" s="57" t="s">
        <v>266</v>
      </c>
      <c r="F7" s="49">
        <v>3923957.85</v>
      </c>
      <c r="G7" s="57" t="s">
        <v>267</v>
      </c>
      <c r="H7" s="57" t="s">
        <v>268</v>
      </c>
      <c r="I7" s="49">
        <v>100767.11</v>
      </c>
    </row>
    <row r="8" ht="19.5" customHeight="1" spans="1:9">
      <c r="A8" s="56" t="s">
        <v>269</v>
      </c>
      <c r="B8" s="57" t="s">
        <v>270</v>
      </c>
      <c r="C8" s="49">
        <v>11626101.14</v>
      </c>
      <c r="D8" s="57" t="s">
        <v>271</v>
      </c>
      <c r="E8" s="57" t="s">
        <v>272</v>
      </c>
      <c r="F8" s="49">
        <v>262425.16</v>
      </c>
      <c r="G8" s="57" t="s">
        <v>273</v>
      </c>
      <c r="H8" s="57" t="s">
        <v>274</v>
      </c>
      <c r="I8" s="49"/>
    </row>
    <row r="9" ht="19.5" customHeight="1" spans="1:9">
      <c r="A9" s="56" t="s">
        <v>275</v>
      </c>
      <c r="B9" s="57" t="s">
        <v>276</v>
      </c>
      <c r="C9" s="49">
        <v>3802511</v>
      </c>
      <c r="D9" s="57" t="s">
        <v>277</v>
      </c>
      <c r="E9" s="57" t="s">
        <v>278</v>
      </c>
      <c r="F9" s="49">
        <v>68844</v>
      </c>
      <c r="G9" s="57" t="s">
        <v>279</v>
      </c>
      <c r="H9" s="57" t="s">
        <v>280</v>
      </c>
      <c r="I9" s="49">
        <v>81728</v>
      </c>
    </row>
    <row r="10" ht="19.5" customHeight="1" spans="1:9">
      <c r="A10" s="56" t="s">
        <v>281</v>
      </c>
      <c r="B10" s="57" t="s">
        <v>282</v>
      </c>
      <c r="C10" s="49">
        <v>3953434.33</v>
      </c>
      <c r="D10" s="57" t="s">
        <v>283</v>
      </c>
      <c r="E10" s="57" t="s">
        <v>284</v>
      </c>
      <c r="F10" s="49"/>
      <c r="G10" s="57" t="s">
        <v>285</v>
      </c>
      <c r="H10" s="57" t="s">
        <v>286</v>
      </c>
      <c r="I10" s="49"/>
    </row>
    <row r="11" ht="19.5" customHeight="1" spans="1:9">
      <c r="A11" s="56" t="s">
        <v>287</v>
      </c>
      <c r="B11" s="57" t="s">
        <v>288</v>
      </c>
      <c r="C11" s="49"/>
      <c r="D11" s="57" t="s">
        <v>289</v>
      </c>
      <c r="E11" s="57" t="s">
        <v>290</v>
      </c>
      <c r="F11" s="49">
        <v>1100</v>
      </c>
      <c r="G11" s="57" t="s">
        <v>291</v>
      </c>
      <c r="H11" s="57" t="s">
        <v>292</v>
      </c>
      <c r="I11" s="49"/>
    </row>
    <row r="12" ht="19.5" customHeight="1" spans="1:9">
      <c r="A12" s="56" t="s">
        <v>293</v>
      </c>
      <c r="B12" s="57" t="s">
        <v>294</v>
      </c>
      <c r="C12" s="49">
        <v>13839376.13</v>
      </c>
      <c r="D12" s="57" t="s">
        <v>295</v>
      </c>
      <c r="E12" s="57" t="s">
        <v>296</v>
      </c>
      <c r="F12" s="49">
        <v>160966.46</v>
      </c>
      <c r="G12" s="57" t="s">
        <v>297</v>
      </c>
      <c r="H12" s="57" t="s">
        <v>298</v>
      </c>
      <c r="I12" s="49"/>
    </row>
    <row r="13" ht="19.5" customHeight="1" spans="1:9">
      <c r="A13" s="56" t="s">
        <v>299</v>
      </c>
      <c r="B13" s="57" t="s">
        <v>300</v>
      </c>
      <c r="C13" s="49">
        <v>3688585.36</v>
      </c>
      <c r="D13" s="57" t="s">
        <v>301</v>
      </c>
      <c r="E13" s="57" t="s">
        <v>302</v>
      </c>
      <c r="F13" s="49">
        <v>192014.87</v>
      </c>
      <c r="G13" s="57" t="s">
        <v>303</v>
      </c>
      <c r="H13" s="57" t="s">
        <v>304</v>
      </c>
      <c r="I13" s="49"/>
    </row>
    <row r="14" ht="19.5" customHeight="1" spans="1:9">
      <c r="A14" s="56" t="s">
        <v>305</v>
      </c>
      <c r="B14" s="57" t="s">
        <v>306</v>
      </c>
      <c r="C14" s="49">
        <v>635249.47</v>
      </c>
      <c r="D14" s="57" t="s">
        <v>307</v>
      </c>
      <c r="E14" s="57" t="s">
        <v>308</v>
      </c>
      <c r="F14" s="49">
        <v>124324.23</v>
      </c>
      <c r="G14" s="57" t="s">
        <v>309</v>
      </c>
      <c r="H14" s="57" t="s">
        <v>310</v>
      </c>
      <c r="I14" s="49"/>
    </row>
    <row r="15" ht="19.5" customHeight="1" spans="1:9">
      <c r="A15" s="56" t="s">
        <v>311</v>
      </c>
      <c r="B15" s="57" t="s">
        <v>312</v>
      </c>
      <c r="C15" s="49">
        <v>53327.5</v>
      </c>
      <c r="D15" s="57" t="s">
        <v>313</v>
      </c>
      <c r="E15" s="57" t="s">
        <v>314</v>
      </c>
      <c r="F15" s="49"/>
      <c r="G15" s="57" t="s">
        <v>315</v>
      </c>
      <c r="H15" s="57" t="s">
        <v>316</v>
      </c>
      <c r="I15" s="49"/>
    </row>
    <row r="16" ht="19.5" customHeight="1" spans="1:9">
      <c r="A16" s="56" t="s">
        <v>317</v>
      </c>
      <c r="B16" s="57" t="s">
        <v>318</v>
      </c>
      <c r="C16" s="49"/>
      <c r="D16" s="57" t="s">
        <v>319</v>
      </c>
      <c r="E16" s="57" t="s">
        <v>320</v>
      </c>
      <c r="F16" s="49">
        <v>75708</v>
      </c>
      <c r="G16" s="57" t="s">
        <v>321</v>
      </c>
      <c r="H16" s="57" t="s">
        <v>322</v>
      </c>
      <c r="I16" s="49"/>
    </row>
    <row r="17" ht="19.5" customHeight="1" spans="1:9">
      <c r="A17" s="56" t="s">
        <v>323</v>
      </c>
      <c r="B17" s="57" t="s">
        <v>324</v>
      </c>
      <c r="C17" s="49">
        <v>139255.49</v>
      </c>
      <c r="D17" s="57" t="s">
        <v>325</v>
      </c>
      <c r="E17" s="57" t="s">
        <v>326</v>
      </c>
      <c r="F17" s="49">
        <v>325549.33</v>
      </c>
      <c r="G17" s="57" t="s">
        <v>327</v>
      </c>
      <c r="H17" s="57" t="s">
        <v>328</v>
      </c>
      <c r="I17" s="49"/>
    </row>
    <row r="18" ht="19.5" customHeight="1" spans="1:9">
      <c r="A18" s="56" t="s">
        <v>329</v>
      </c>
      <c r="B18" s="57" t="s">
        <v>194</v>
      </c>
      <c r="C18" s="49">
        <v>2638123</v>
      </c>
      <c r="D18" s="57" t="s">
        <v>330</v>
      </c>
      <c r="E18" s="57" t="s">
        <v>331</v>
      </c>
      <c r="F18" s="49"/>
      <c r="G18" s="57" t="s">
        <v>332</v>
      </c>
      <c r="H18" s="57" t="s">
        <v>333</v>
      </c>
      <c r="I18" s="49"/>
    </row>
    <row r="19" ht="19.5" customHeight="1" spans="1:9">
      <c r="A19" s="56" t="s">
        <v>334</v>
      </c>
      <c r="B19" s="57" t="s">
        <v>335</v>
      </c>
      <c r="C19" s="49"/>
      <c r="D19" s="57" t="s">
        <v>336</v>
      </c>
      <c r="E19" s="57" t="s">
        <v>337</v>
      </c>
      <c r="F19" s="49">
        <v>255354.24</v>
      </c>
      <c r="G19" s="57" t="s">
        <v>338</v>
      </c>
      <c r="H19" s="57" t="s">
        <v>339</v>
      </c>
      <c r="I19" s="49">
        <v>19039.11</v>
      </c>
    </row>
    <row r="20" ht="19.5" customHeight="1" spans="1:9">
      <c r="A20" s="56" t="s">
        <v>340</v>
      </c>
      <c r="B20" s="57" t="s">
        <v>341</v>
      </c>
      <c r="C20" s="49"/>
      <c r="D20" s="57" t="s">
        <v>342</v>
      </c>
      <c r="E20" s="57" t="s">
        <v>343</v>
      </c>
      <c r="F20" s="49"/>
      <c r="G20" s="57" t="s">
        <v>344</v>
      </c>
      <c r="H20" s="57" t="s">
        <v>345</v>
      </c>
      <c r="I20" s="49"/>
    </row>
    <row r="21" ht="19.5" customHeight="1" spans="1:9">
      <c r="A21" s="56" t="s">
        <v>346</v>
      </c>
      <c r="B21" s="57" t="s">
        <v>347</v>
      </c>
      <c r="C21" s="49">
        <v>2097672.8</v>
      </c>
      <c r="D21" s="57" t="s">
        <v>348</v>
      </c>
      <c r="E21" s="57" t="s">
        <v>349</v>
      </c>
      <c r="F21" s="49">
        <v>130599</v>
      </c>
      <c r="G21" s="57" t="s">
        <v>350</v>
      </c>
      <c r="H21" s="57" t="s">
        <v>351</v>
      </c>
      <c r="I21" s="49"/>
    </row>
    <row r="22" ht="19.5" customHeight="1" spans="1:9">
      <c r="A22" s="56" t="s">
        <v>352</v>
      </c>
      <c r="B22" s="57" t="s">
        <v>353</v>
      </c>
      <c r="C22" s="49">
        <v>690127</v>
      </c>
      <c r="D22" s="57" t="s">
        <v>354</v>
      </c>
      <c r="E22" s="57" t="s">
        <v>355</v>
      </c>
      <c r="F22" s="49">
        <v>29450</v>
      </c>
      <c r="G22" s="57" t="s">
        <v>356</v>
      </c>
      <c r="H22" s="57" t="s">
        <v>357</v>
      </c>
      <c r="I22" s="49"/>
    </row>
    <row r="23" ht="19.5" customHeight="1" spans="1:9">
      <c r="A23" s="56" t="s">
        <v>358</v>
      </c>
      <c r="B23" s="57" t="s">
        <v>359</v>
      </c>
      <c r="C23" s="49">
        <v>872067.52</v>
      </c>
      <c r="D23" s="57" t="s">
        <v>360</v>
      </c>
      <c r="E23" s="57" t="s">
        <v>361</v>
      </c>
      <c r="F23" s="49">
        <v>16294</v>
      </c>
      <c r="G23" s="57" t="s">
        <v>362</v>
      </c>
      <c r="H23" s="57" t="s">
        <v>363</v>
      </c>
      <c r="I23" s="49"/>
    </row>
    <row r="24" ht="19.5" customHeight="1" spans="1:9">
      <c r="A24" s="56" t="s">
        <v>364</v>
      </c>
      <c r="B24" s="57" t="s">
        <v>365</v>
      </c>
      <c r="C24" s="49"/>
      <c r="D24" s="57" t="s">
        <v>366</v>
      </c>
      <c r="E24" s="57" t="s">
        <v>367</v>
      </c>
      <c r="F24" s="49"/>
      <c r="G24" s="57" t="s">
        <v>368</v>
      </c>
      <c r="H24" s="57" t="s">
        <v>369</v>
      </c>
      <c r="I24" s="49"/>
    </row>
    <row r="25" ht="19.5" customHeight="1" spans="1:9">
      <c r="A25" s="56" t="s">
        <v>370</v>
      </c>
      <c r="B25" s="57" t="s">
        <v>371</v>
      </c>
      <c r="C25" s="49">
        <v>266166</v>
      </c>
      <c r="D25" s="57" t="s">
        <v>372</v>
      </c>
      <c r="E25" s="57" t="s">
        <v>373</v>
      </c>
      <c r="F25" s="49"/>
      <c r="G25" s="57" t="s">
        <v>374</v>
      </c>
      <c r="H25" s="57" t="s">
        <v>375</v>
      </c>
      <c r="I25" s="49"/>
    </row>
    <row r="26" ht="19.5" customHeight="1" spans="1:9">
      <c r="A26" s="56" t="s">
        <v>376</v>
      </c>
      <c r="B26" s="57" t="s">
        <v>377</v>
      </c>
      <c r="C26" s="49">
        <v>132831.04</v>
      </c>
      <c r="D26" s="57" t="s">
        <v>378</v>
      </c>
      <c r="E26" s="57" t="s">
        <v>379</v>
      </c>
      <c r="F26" s="49"/>
      <c r="G26" s="57" t="s">
        <v>380</v>
      </c>
      <c r="H26" s="57" t="s">
        <v>381</v>
      </c>
      <c r="I26" s="49"/>
    </row>
    <row r="27" ht="19.5" customHeight="1" spans="1:9">
      <c r="A27" s="56" t="s">
        <v>382</v>
      </c>
      <c r="B27" s="57" t="s">
        <v>383</v>
      </c>
      <c r="C27" s="49"/>
      <c r="D27" s="57" t="s">
        <v>384</v>
      </c>
      <c r="E27" s="57" t="s">
        <v>385</v>
      </c>
      <c r="F27" s="49">
        <v>92300</v>
      </c>
      <c r="G27" s="57" t="s">
        <v>386</v>
      </c>
      <c r="H27" s="57" t="s">
        <v>387</v>
      </c>
      <c r="I27" s="49"/>
    </row>
    <row r="28" ht="19.5" customHeight="1" spans="1:9">
      <c r="A28" s="56" t="s">
        <v>388</v>
      </c>
      <c r="B28" s="57" t="s">
        <v>389</v>
      </c>
      <c r="C28" s="49">
        <v>8000</v>
      </c>
      <c r="D28" s="57" t="s">
        <v>390</v>
      </c>
      <c r="E28" s="57" t="s">
        <v>391</v>
      </c>
      <c r="F28" s="49">
        <v>68168</v>
      </c>
      <c r="G28" s="57" t="s">
        <v>392</v>
      </c>
      <c r="H28" s="57" t="s">
        <v>393</v>
      </c>
      <c r="I28" s="49"/>
    </row>
    <row r="29" ht="19.5" customHeight="1" spans="1:9">
      <c r="A29" s="56" t="s">
        <v>394</v>
      </c>
      <c r="B29" s="57" t="s">
        <v>395</v>
      </c>
      <c r="C29" s="49"/>
      <c r="D29" s="57" t="s">
        <v>396</v>
      </c>
      <c r="E29" s="57" t="s">
        <v>397</v>
      </c>
      <c r="F29" s="49">
        <v>430388.28</v>
      </c>
      <c r="G29" s="57" t="s">
        <v>398</v>
      </c>
      <c r="H29" s="57" t="s">
        <v>399</v>
      </c>
      <c r="I29" s="49"/>
    </row>
    <row r="30" ht="19.5" customHeight="1" spans="1:9">
      <c r="A30" s="56" t="s">
        <v>400</v>
      </c>
      <c r="B30" s="57" t="s">
        <v>401</v>
      </c>
      <c r="C30" s="49"/>
      <c r="D30" s="57" t="s">
        <v>402</v>
      </c>
      <c r="E30" s="57" t="s">
        <v>403</v>
      </c>
      <c r="F30" s="49">
        <v>223715.5</v>
      </c>
      <c r="G30" s="57" t="s">
        <v>404</v>
      </c>
      <c r="H30" s="57" t="s">
        <v>405</v>
      </c>
      <c r="I30" s="49"/>
    </row>
    <row r="31" ht="19.5" customHeight="1" spans="1:9">
      <c r="A31" s="56" t="s">
        <v>406</v>
      </c>
      <c r="B31" s="57" t="s">
        <v>407</v>
      </c>
      <c r="C31" s="49"/>
      <c r="D31" s="57" t="s">
        <v>408</v>
      </c>
      <c r="E31" s="57" t="s">
        <v>409</v>
      </c>
      <c r="F31" s="49">
        <v>290080.09</v>
      </c>
      <c r="G31" s="57" t="s">
        <v>410</v>
      </c>
      <c r="H31" s="57" t="s">
        <v>411</v>
      </c>
      <c r="I31" s="49"/>
    </row>
    <row r="32" ht="19.5" customHeight="1" spans="1:9">
      <c r="A32" s="56" t="s">
        <v>412</v>
      </c>
      <c r="B32" s="57" t="s">
        <v>413</v>
      </c>
      <c r="C32" s="49"/>
      <c r="D32" s="57" t="s">
        <v>414</v>
      </c>
      <c r="E32" s="57" t="s">
        <v>415</v>
      </c>
      <c r="F32" s="49">
        <v>877472.5</v>
      </c>
      <c r="G32" s="57" t="s">
        <v>416</v>
      </c>
      <c r="H32" s="57" t="s">
        <v>417</v>
      </c>
      <c r="I32" s="49"/>
    </row>
    <row r="33" ht="19.5" customHeight="1" spans="1:9">
      <c r="A33" s="56" t="s">
        <v>412</v>
      </c>
      <c r="B33" s="57" t="s">
        <v>418</v>
      </c>
      <c r="C33" s="49">
        <v>128481.24</v>
      </c>
      <c r="D33" s="57" t="s">
        <v>419</v>
      </c>
      <c r="E33" s="57" t="s">
        <v>420</v>
      </c>
      <c r="F33" s="49">
        <v>7995.15</v>
      </c>
      <c r="G33" s="57" t="s">
        <v>421</v>
      </c>
      <c r="H33" s="57" t="s">
        <v>422</v>
      </c>
      <c r="I33" s="49"/>
    </row>
    <row r="34" ht="19.5" customHeight="1" spans="1:9">
      <c r="A34" s="56"/>
      <c r="B34" s="57"/>
      <c r="C34" s="58"/>
      <c r="D34" s="57" t="s">
        <v>423</v>
      </c>
      <c r="E34" s="57" t="s">
        <v>424</v>
      </c>
      <c r="F34" s="49">
        <v>291209.04</v>
      </c>
      <c r="G34" s="57" t="s">
        <v>425</v>
      </c>
      <c r="H34" s="57" t="s">
        <v>426</v>
      </c>
      <c r="I34" s="49"/>
    </row>
    <row r="35" ht="19.5" customHeight="1" spans="1:9">
      <c r="A35" s="56"/>
      <c r="B35" s="57"/>
      <c r="C35" s="58"/>
      <c r="D35" s="57" t="s">
        <v>427</v>
      </c>
      <c r="E35" s="57" t="s">
        <v>428</v>
      </c>
      <c r="F35" s="49"/>
      <c r="G35" s="57"/>
      <c r="H35" s="57"/>
      <c r="I35" s="58"/>
    </row>
    <row r="36" ht="19.5" customHeight="1" spans="1:9">
      <c r="A36" s="56"/>
      <c r="B36" s="57"/>
      <c r="C36" s="58"/>
      <c r="D36" s="57" t="s">
        <v>429</v>
      </c>
      <c r="E36" s="57" t="s">
        <v>430</v>
      </c>
      <c r="F36" s="49"/>
      <c r="G36" s="57"/>
      <c r="H36" s="57"/>
      <c r="I36" s="58"/>
    </row>
    <row r="37" ht="19.5" customHeight="1" spans="1:9">
      <c r="A37" s="56"/>
      <c r="B37" s="57"/>
      <c r="C37" s="58"/>
      <c r="D37" s="57" t="s">
        <v>431</v>
      </c>
      <c r="E37" s="57" t="s">
        <v>432</v>
      </c>
      <c r="F37" s="49"/>
      <c r="G37" s="57"/>
      <c r="H37" s="57"/>
      <c r="I37" s="58"/>
    </row>
    <row r="38" ht="19.5" customHeight="1" spans="1:9">
      <c r="A38" s="56"/>
      <c r="B38" s="57"/>
      <c r="C38" s="58"/>
      <c r="D38" s="57" t="s">
        <v>433</v>
      </c>
      <c r="E38" s="57" t="s">
        <v>434</v>
      </c>
      <c r="F38" s="49"/>
      <c r="G38" s="57"/>
      <c r="H38" s="57"/>
      <c r="I38" s="58"/>
    </row>
    <row r="39" ht="19.5" customHeight="1" spans="1:9">
      <c r="A39" s="56"/>
      <c r="B39" s="57"/>
      <c r="C39" s="58"/>
      <c r="D39" s="57" t="s">
        <v>435</v>
      </c>
      <c r="E39" s="57" t="s">
        <v>436</v>
      </c>
      <c r="F39" s="49"/>
      <c r="G39" s="57"/>
      <c r="H39" s="57"/>
      <c r="I39" s="58"/>
    </row>
    <row r="40" ht="19.5" customHeight="1" spans="1:9">
      <c r="A40" s="59" t="s">
        <v>437</v>
      </c>
      <c r="B40" s="48" t="s">
        <v>437</v>
      </c>
      <c r="C40" s="49">
        <v>42473636.22</v>
      </c>
      <c r="D40" s="48" t="s">
        <v>438</v>
      </c>
      <c r="E40" s="48" t="s">
        <v>438</v>
      </c>
      <c r="F40" s="48" t="s">
        <v>438</v>
      </c>
      <c r="G40" s="48" t="s">
        <v>438</v>
      </c>
      <c r="H40" s="48" t="s">
        <v>438</v>
      </c>
      <c r="I40" s="49">
        <v>4024724.96</v>
      </c>
    </row>
    <row r="41" ht="19.5" customHeight="1" spans="1:9">
      <c r="A41" s="56" t="s">
        <v>439</v>
      </c>
      <c r="B41" s="57" t="s">
        <v>439</v>
      </c>
      <c r="C41" s="57" t="s">
        <v>439</v>
      </c>
      <c r="D41" s="57" t="s">
        <v>439</v>
      </c>
      <c r="E41" s="57" t="s">
        <v>439</v>
      </c>
      <c r="F41" s="57" t="s">
        <v>439</v>
      </c>
      <c r="G41" s="57" t="s">
        <v>439</v>
      </c>
      <c r="H41" s="57" t="s">
        <v>439</v>
      </c>
      <c r="I41" s="57" t="s">
        <v>439</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1"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workbookViewId="0">
      <selection activeCell="A1" sqref="A1:Q14"/>
    </sheetView>
  </sheetViews>
  <sheetFormatPr defaultColWidth="9.14545454545454" defaultRowHeight="12.5"/>
  <cols>
    <col min="1" max="3" width="3.14545454545455" customWidth="1"/>
    <col min="4" max="4" width="37.2818181818182" customWidth="1"/>
    <col min="5" max="8" width="16" customWidth="1"/>
    <col min="9" max="10" width="17.1454545454545" customWidth="1"/>
    <col min="11" max="15" width="16" customWidth="1"/>
    <col min="16" max="16" width="17.1454545454545" customWidth="1"/>
    <col min="17" max="17" width="16" customWidth="1"/>
  </cols>
  <sheetData>
    <row r="1" ht="27.75" customHeight="1" spans="1:17">
      <c r="A1" s="19"/>
      <c r="B1" s="19"/>
      <c r="C1" s="19"/>
      <c r="D1" s="19"/>
      <c r="E1" s="19"/>
      <c r="F1" s="19"/>
      <c r="G1" s="19"/>
      <c r="H1" s="19"/>
      <c r="I1" s="20" t="s">
        <v>440</v>
      </c>
      <c r="J1" s="19"/>
      <c r="K1" s="19"/>
      <c r="L1" s="19"/>
      <c r="M1" s="19"/>
      <c r="N1" s="19"/>
      <c r="O1" s="19"/>
      <c r="P1" s="19"/>
      <c r="Q1" s="19"/>
    </row>
    <row r="2" ht="15" customHeight="1" spans="1:17">
      <c r="A2" s="19"/>
      <c r="B2" s="19"/>
      <c r="C2" s="19"/>
      <c r="D2" s="19"/>
      <c r="E2" s="19"/>
      <c r="F2" s="19"/>
      <c r="G2" s="19"/>
      <c r="H2" s="19"/>
      <c r="I2" s="19"/>
      <c r="J2" s="19"/>
      <c r="K2" s="19"/>
      <c r="L2" s="19"/>
      <c r="M2" s="19"/>
      <c r="N2" s="19"/>
      <c r="O2" s="19"/>
      <c r="P2" s="19"/>
      <c r="Q2" s="52" t="s">
        <v>441</v>
      </c>
    </row>
    <row r="3" ht="15" customHeight="1" spans="1:17">
      <c r="A3" s="21" t="s">
        <v>2</v>
      </c>
      <c r="B3" s="22"/>
      <c r="C3" s="22"/>
      <c r="D3" s="22"/>
      <c r="E3" s="22"/>
      <c r="F3" s="22"/>
      <c r="G3" s="22"/>
      <c r="H3" s="22"/>
      <c r="I3" s="22"/>
      <c r="J3" s="22"/>
      <c r="K3" s="22"/>
      <c r="L3" s="22"/>
      <c r="M3" s="22"/>
      <c r="N3" s="22"/>
      <c r="O3" s="22"/>
      <c r="P3" s="22"/>
      <c r="Q3" s="23" t="s">
        <v>3</v>
      </c>
    </row>
    <row r="4" ht="19.5" customHeight="1" spans="1:17">
      <c r="A4" s="53" t="s">
        <v>6</v>
      </c>
      <c r="B4" s="54" t="s">
        <v>6</v>
      </c>
      <c r="C4" s="54" t="s">
        <v>6</v>
      </c>
      <c r="D4" s="54" t="s">
        <v>6</v>
      </c>
      <c r="E4" s="32" t="s">
        <v>246</v>
      </c>
      <c r="F4" s="32" t="s">
        <v>246</v>
      </c>
      <c r="G4" s="32" t="s">
        <v>246</v>
      </c>
      <c r="H4" s="32" t="s">
        <v>247</v>
      </c>
      <c r="I4" s="32" t="s">
        <v>247</v>
      </c>
      <c r="J4" s="32" t="s">
        <v>247</v>
      </c>
      <c r="K4" s="32" t="s">
        <v>248</v>
      </c>
      <c r="L4" s="32" t="s">
        <v>248</v>
      </c>
      <c r="M4" s="32" t="s">
        <v>248</v>
      </c>
      <c r="N4" s="32" t="s">
        <v>107</v>
      </c>
      <c r="O4" s="32" t="s">
        <v>107</v>
      </c>
      <c r="P4" s="32" t="s">
        <v>107</v>
      </c>
      <c r="Q4" s="32" t="s">
        <v>107</v>
      </c>
    </row>
    <row r="5" ht="19.5" customHeight="1" spans="1:17">
      <c r="A5" s="55" t="s">
        <v>121</v>
      </c>
      <c r="B5" s="32" t="s">
        <v>121</v>
      </c>
      <c r="C5" s="32" t="s">
        <v>121</v>
      </c>
      <c r="D5" s="32" t="s">
        <v>122</v>
      </c>
      <c r="E5" s="32" t="s">
        <v>128</v>
      </c>
      <c r="F5" s="32" t="s">
        <v>249</v>
      </c>
      <c r="G5" s="32" t="s">
        <v>250</v>
      </c>
      <c r="H5" s="32" t="s">
        <v>128</v>
      </c>
      <c r="I5" s="32" t="s">
        <v>198</v>
      </c>
      <c r="J5" s="32" t="s">
        <v>199</v>
      </c>
      <c r="K5" s="32" t="s">
        <v>128</v>
      </c>
      <c r="L5" s="32" t="s">
        <v>198</v>
      </c>
      <c r="M5" s="32" t="s">
        <v>199</v>
      </c>
      <c r="N5" s="32" t="s">
        <v>128</v>
      </c>
      <c r="O5" s="32" t="s">
        <v>249</v>
      </c>
      <c r="P5" s="32" t="s">
        <v>250</v>
      </c>
      <c r="Q5" s="32" t="s">
        <v>250</v>
      </c>
    </row>
    <row r="6" ht="19.5" customHeight="1" spans="1:17">
      <c r="A6" s="55" t="s">
        <v>121</v>
      </c>
      <c r="B6" s="32" t="s">
        <v>121</v>
      </c>
      <c r="C6" s="32" t="s">
        <v>121</v>
      </c>
      <c r="D6" s="32" t="s">
        <v>122</v>
      </c>
      <c r="E6" s="32" t="s">
        <v>128</v>
      </c>
      <c r="F6" s="32" t="s">
        <v>249</v>
      </c>
      <c r="G6" s="32" t="s">
        <v>250</v>
      </c>
      <c r="H6" s="32" t="s">
        <v>128</v>
      </c>
      <c r="I6" s="32" t="s">
        <v>198</v>
      </c>
      <c r="J6" s="32" t="s">
        <v>199</v>
      </c>
      <c r="K6" s="32" t="s">
        <v>128</v>
      </c>
      <c r="L6" s="32" t="s">
        <v>198</v>
      </c>
      <c r="M6" s="32" t="s">
        <v>199</v>
      </c>
      <c r="N6" s="32" t="s">
        <v>128</v>
      </c>
      <c r="O6" s="32" t="s">
        <v>249</v>
      </c>
      <c r="P6" s="32" t="s">
        <v>251</v>
      </c>
      <c r="Q6" s="32" t="s">
        <v>252</v>
      </c>
    </row>
    <row r="7" ht="19.5" customHeight="1" spans="1:17">
      <c r="A7" s="55" t="s">
        <v>121</v>
      </c>
      <c r="B7" s="32" t="s">
        <v>121</v>
      </c>
      <c r="C7" s="32" t="s">
        <v>121</v>
      </c>
      <c r="D7" s="32" t="s">
        <v>122</v>
      </c>
      <c r="E7" s="32" t="s">
        <v>128</v>
      </c>
      <c r="F7" s="32" t="s">
        <v>249</v>
      </c>
      <c r="G7" s="32" t="s">
        <v>250</v>
      </c>
      <c r="H7" s="32" t="s">
        <v>128</v>
      </c>
      <c r="I7" s="32" t="s">
        <v>198</v>
      </c>
      <c r="J7" s="32" t="s">
        <v>199</v>
      </c>
      <c r="K7" s="32" t="s">
        <v>128</v>
      </c>
      <c r="L7" s="32" t="s">
        <v>198</v>
      </c>
      <c r="M7" s="32" t="s">
        <v>199</v>
      </c>
      <c r="N7" s="32" t="s">
        <v>128</v>
      </c>
      <c r="O7" s="32" t="s">
        <v>249</v>
      </c>
      <c r="P7" s="32" t="s">
        <v>251</v>
      </c>
      <c r="Q7" s="32" t="s">
        <v>252</v>
      </c>
    </row>
    <row r="8" ht="19.5" customHeight="1" spans="1:17">
      <c r="A8" s="55" t="s">
        <v>125</v>
      </c>
      <c r="B8" s="32" t="s">
        <v>126</v>
      </c>
      <c r="C8" s="32" t="s">
        <v>127</v>
      </c>
      <c r="D8" s="54" t="s">
        <v>10</v>
      </c>
      <c r="E8" s="48" t="s">
        <v>11</v>
      </c>
      <c r="F8" s="48" t="s">
        <v>12</v>
      </c>
      <c r="G8" s="48" t="s">
        <v>20</v>
      </c>
      <c r="H8" s="48" t="s">
        <v>24</v>
      </c>
      <c r="I8" s="48" t="s">
        <v>28</v>
      </c>
      <c r="J8" s="48" t="s">
        <v>32</v>
      </c>
      <c r="K8" s="48" t="s">
        <v>36</v>
      </c>
      <c r="L8" s="48" t="s">
        <v>40</v>
      </c>
      <c r="M8" s="48" t="s">
        <v>43</v>
      </c>
      <c r="N8" s="48" t="s">
        <v>46</v>
      </c>
      <c r="O8" s="48" t="s">
        <v>49</v>
      </c>
      <c r="P8" s="48" t="s">
        <v>52</v>
      </c>
      <c r="Q8" s="48" t="s">
        <v>55</v>
      </c>
    </row>
    <row r="9" ht="19.5" customHeight="1" spans="1:17">
      <c r="A9" s="55" t="s">
        <v>125</v>
      </c>
      <c r="B9" s="32" t="s">
        <v>126</v>
      </c>
      <c r="C9" s="32" t="s">
        <v>127</v>
      </c>
      <c r="D9" s="32" t="s">
        <v>128</v>
      </c>
      <c r="E9" s="49"/>
      <c r="F9" s="49"/>
      <c r="G9" s="49"/>
      <c r="H9" s="49"/>
      <c r="I9" s="49"/>
      <c r="J9" s="49"/>
      <c r="K9" s="49"/>
      <c r="L9" s="49"/>
      <c r="M9" s="49"/>
      <c r="N9" s="49"/>
      <c r="O9" s="49"/>
      <c r="P9" s="49"/>
      <c r="Q9" s="49"/>
    </row>
    <row r="10" ht="19.5" customHeight="1" spans="1:17">
      <c r="A10" s="56" t="s">
        <v>442</v>
      </c>
      <c r="B10" s="57" t="s">
        <v>442</v>
      </c>
      <c r="C10" s="57" t="s">
        <v>442</v>
      </c>
      <c r="D10" s="57" t="s">
        <v>405</v>
      </c>
      <c r="E10" s="49"/>
      <c r="F10" s="49"/>
      <c r="G10" s="49"/>
      <c r="H10" s="49"/>
      <c r="I10" s="49"/>
      <c r="J10" s="49"/>
      <c r="K10" s="49"/>
      <c r="L10" s="49"/>
      <c r="M10" s="49"/>
      <c r="N10" s="49"/>
      <c r="O10" s="49"/>
      <c r="P10" s="49"/>
      <c r="Q10" s="49"/>
    </row>
    <row r="11" ht="19.5" customHeight="1" spans="1:17">
      <c r="A11" s="56" t="s">
        <v>443</v>
      </c>
      <c r="B11" s="57" t="s">
        <v>443</v>
      </c>
      <c r="C11" s="57" t="s">
        <v>443</v>
      </c>
      <c r="D11" s="57" t="s">
        <v>444</v>
      </c>
      <c r="E11" s="49"/>
      <c r="F11" s="49"/>
      <c r="G11" s="49"/>
      <c r="H11" s="49"/>
      <c r="I11" s="49"/>
      <c r="J11" s="49"/>
      <c r="K11" s="49"/>
      <c r="L11" s="49"/>
      <c r="M11" s="49"/>
      <c r="N11" s="49"/>
      <c r="O11" s="49"/>
      <c r="P11" s="49"/>
      <c r="Q11" s="49"/>
    </row>
    <row r="12" ht="19.5" customHeight="1" spans="1:17">
      <c r="A12" s="56" t="s">
        <v>445</v>
      </c>
      <c r="B12" s="57" t="s">
        <v>445</v>
      </c>
      <c r="C12" s="57" t="s">
        <v>445</v>
      </c>
      <c r="D12" s="57" t="s">
        <v>446</v>
      </c>
      <c r="E12" s="49"/>
      <c r="F12" s="49"/>
      <c r="G12" s="49"/>
      <c r="H12" s="49"/>
      <c r="I12" s="49"/>
      <c r="J12" s="49"/>
      <c r="K12" s="49"/>
      <c r="L12" s="49"/>
      <c r="M12" s="49"/>
      <c r="N12" s="49"/>
      <c r="O12" s="49"/>
      <c r="P12" s="49"/>
      <c r="Q12" s="49"/>
    </row>
    <row r="13" ht="19.5" customHeight="1" spans="1:17">
      <c r="A13" s="56" t="s">
        <v>447</v>
      </c>
      <c r="B13" s="57" t="s">
        <v>447</v>
      </c>
      <c r="C13" s="57" t="s">
        <v>447</v>
      </c>
      <c r="D13" s="57" t="s">
        <v>447</v>
      </c>
      <c r="E13" s="57" t="s">
        <v>447</v>
      </c>
      <c r="F13" s="57" t="s">
        <v>447</v>
      </c>
      <c r="G13" s="57" t="s">
        <v>447</v>
      </c>
      <c r="H13" s="57" t="s">
        <v>447</v>
      </c>
      <c r="I13" s="57" t="s">
        <v>447</v>
      </c>
      <c r="J13" s="57" t="s">
        <v>447</v>
      </c>
      <c r="K13" s="57" t="s">
        <v>447</v>
      </c>
      <c r="L13" s="57" t="s">
        <v>447</v>
      </c>
      <c r="M13" s="57" t="s">
        <v>447</v>
      </c>
      <c r="N13" s="57" t="s">
        <v>447</v>
      </c>
      <c r="O13" s="57" t="s">
        <v>447</v>
      </c>
      <c r="P13" s="57" t="s">
        <v>447</v>
      </c>
      <c r="Q13" s="57" t="s">
        <v>447</v>
      </c>
    </row>
  </sheetData>
  <mergeCells count="28">
    <mergeCell ref="A4:D4"/>
    <mergeCell ref="E4:G4"/>
    <mergeCell ref="H4:J4"/>
    <mergeCell ref="K4:M4"/>
    <mergeCell ref="N4:Q4"/>
    <mergeCell ref="P5:Q5"/>
    <mergeCell ref="A10:C10"/>
    <mergeCell ref="A11:C11"/>
    <mergeCell ref="A12:C12"/>
    <mergeCell ref="A13:Q13"/>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1"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
  <sheetViews>
    <sheetView workbookViewId="0">
      <selection activeCell="A1" sqref="A1:J12"/>
    </sheetView>
  </sheetViews>
  <sheetFormatPr defaultColWidth="9.14545454545454" defaultRowHeight="12.5"/>
  <cols>
    <col min="1" max="3" width="3.14545454545455" customWidth="1"/>
    <col min="4" max="4" width="37.2818181818182" customWidth="1"/>
    <col min="5" max="9" width="16" customWidth="1"/>
    <col min="10" max="10" width="17.1454545454545" customWidth="1"/>
  </cols>
  <sheetData>
    <row r="1" ht="27.75" customHeight="1" spans="1:10">
      <c r="A1" s="19"/>
      <c r="B1" s="19"/>
      <c r="C1" s="19"/>
      <c r="D1" s="19"/>
      <c r="E1" s="20" t="s">
        <v>448</v>
      </c>
      <c r="F1" s="19"/>
      <c r="G1" s="19"/>
      <c r="H1" s="19"/>
      <c r="I1" s="19"/>
      <c r="J1" s="19"/>
    </row>
    <row r="2" ht="15" customHeight="1" spans="1:10">
      <c r="A2" s="19"/>
      <c r="B2" s="19"/>
      <c r="C2" s="19"/>
      <c r="D2" s="19"/>
      <c r="E2" s="19"/>
      <c r="F2" s="19"/>
      <c r="G2" s="19"/>
      <c r="H2" s="19"/>
      <c r="I2" s="19"/>
      <c r="J2" s="52" t="s">
        <v>449</v>
      </c>
    </row>
    <row r="3" ht="15" customHeight="1" spans="1:10">
      <c r="A3" s="21" t="s">
        <v>2</v>
      </c>
      <c r="B3" s="22"/>
      <c r="C3" s="22"/>
      <c r="D3" s="22"/>
      <c r="E3" s="22"/>
      <c r="F3" s="22"/>
      <c r="G3" s="22"/>
      <c r="H3" s="22"/>
      <c r="I3" s="22"/>
      <c r="J3" s="23" t="s">
        <v>3</v>
      </c>
    </row>
    <row r="4" ht="19.5" customHeight="1" spans="1:10">
      <c r="A4" s="53" t="s">
        <v>6</v>
      </c>
      <c r="B4" s="54" t="s">
        <v>6</v>
      </c>
      <c r="C4" s="54" t="s">
        <v>6</v>
      </c>
      <c r="D4" s="54" t="s">
        <v>6</v>
      </c>
      <c r="E4" s="32" t="s">
        <v>246</v>
      </c>
      <c r="F4" s="32" t="s">
        <v>247</v>
      </c>
      <c r="G4" s="32" t="s">
        <v>248</v>
      </c>
      <c r="H4" s="32" t="s">
        <v>107</v>
      </c>
      <c r="I4" s="32" t="s">
        <v>107</v>
      </c>
      <c r="J4" s="32" t="s">
        <v>107</v>
      </c>
    </row>
    <row r="5" ht="19.5" customHeight="1" spans="1:10">
      <c r="A5" s="55" t="s">
        <v>121</v>
      </c>
      <c r="B5" s="32" t="s">
        <v>121</v>
      </c>
      <c r="C5" s="32" t="s">
        <v>121</v>
      </c>
      <c r="D5" s="32" t="s">
        <v>122</v>
      </c>
      <c r="E5" s="32" t="s">
        <v>246</v>
      </c>
      <c r="F5" s="32" t="s">
        <v>247</v>
      </c>
      <c r="G5" s="32" t="s">
        <v>248</v>
      </c>
      <c r="H5" s="32" t="s">
        <v>128</v>
      </c>
      <c r="I5" s="32" t="s">
        <v>450</v>
      </c>
      <c r="J5" s="25" t="s">
        <v>451</v>
      </c>
    </row>
    <row r="6" ht="19.5" customHeight="1" spans="1:10">
      <c r="A6" s="55" t="s">
        <v>121</v>
      </c>
      <c r="B6" s="32" t="s">
        <v>121</v>
      </c>
      <c r="C6" s="32" t="s">
        <v>121</v>
      </c>
      <c r="D6" s="32" t="s">
        <v>122</v>
      </c>
      <c r="E6" s="32" t="s">
        <v>246</v>
      </c>
      <c r="F6" s="32" t="s">
        <v>247</v>
      </c>
      <c r="G6" s="32" t="s">
        <v>248</v>
      </c>
      <c r="H6" s="32" t="s">
        <v>128</v>
      </c>
      <c r="I6" s="32" t="s">
        <v>450</v>
      </c>
      <c r="J6" s="25" t="s">
        <v>451</v>
      </c>
    </row>
    <row r="7" ht="19.5" customHeight="1" spans="1:10">
      <c r="A7" s="55" t="s">
        <v>121</v>
      </c>
      <c r="B7" s="32" t="s">
        <v>121</v>
      </c>
      <c r="C7" s="32" t="s">
        <v>121</v>
      </c>
      <c r="D7" s="32" t="s">
        <v>122</v>
      </c>
      <c r="E7" s="32" t="s">
        <v>246</v>
      </c>
      <c r="F7" s="32" t="s">
        <v>247</v>
      </c>
      <c r="G7" s="32" t="s">
        <v>248</v>
      </c>
      <c r="H7" s="32" t="s">
        <v>128</v>
      </c>
      <c r="I7" s="32" t="s">
        <v>450</v>
      </c>
      <c r="J7" s="25" t="s">
        <v>451</v>
      </c>
    </row>
    <row r="8" ht="19.5" customHeight="1" spans="1:10">
      <c r="A8" s="55" t="s">
        <v>125</v>
      </c>
      <c r="B8" s="32" t="s">
        <v>126</v>
      </c>
      <c r="C8" s="32" t="s">
        <v>127</v>
      </c>
      <c r="D8" s="54" t="s">
        <v>10</v>
      </c>
      <c r="E8" s="48" t="s">
        <v>11</v>
      </c>
      <c r="F8" s="48" t="s">
        <v>12</v>
      </c>
      <c r="G8" s="48" t="s">
        <v>20</v>
      </c>
      <c r="H8" s="48" t="s">
        <v>24</v>
      </c>
      <c r="I8" s="48" t="s">
        <v>28</v>
      </c>
      <c r="J8" s="48" t="s">
        <v>32</v>
      </c>
    </row>
    <row r="9" ht="19.5" customHeight="1" spans="1:10">
      <c r="A9" s="55" t="s">
        <v>125</v>
      </c>
      <c r="B9" s="32" t="s">
        <v>126</v>
      </c>
      <c r="C9" s="32" t="s">
        <v>127</v>
      </c>
      <c r="D9" s="32" t="s">
        <v>128</v>
      </c>
      <c r="E9" s="49"/>
      <c r="F9" s="49"/>
      <c r="G9" s="49"/>
      <c r="H9" s="49"/>
      <c r="I9" s="49"/>
      <c r="J9" s="49"/>
    </row>
    <row r="10" ht="19.5" customHeight="1" spans="1:10">
      <c r="A10" s="56"/>
      <c r="B10" s="57"/>
      <c r="C10" s="57"/>
      <c r="D10" s="57"/>
      <c r="E10" s="49"/>
      <c r="F10" s="49"/>
      <c r="G10" s="49"/>
      <c r="H10" s="49"/>
      <c r="I10" s="49"/>
      <c r="J10" s="49"/>
    </row>
    <row r="11" ht="19.5" customHeight="1" spans="1:10">
      <c r="A11" s="56" t="s">
        <v>452</v>
      </c>
      <c r="B11" s="57" t="s">
        <v>452</v>
      </c>
      <c r="C11" s="57" t="s">
        <v>452</v>
      </c>
      <c r="D11" s="57" t="s">
        <v>452</v>
      </c>
      <c r="E11" s="57" t="s">
        <v>452</v>
      </c>
      <c r="F11" s="57" t="s">
        <v>452</v>
      </c>
      <c r="G11" s="57" t="s">
        <v>452</v>
      </c>
      <c r="H11" s="57" t="s">
        <v>452</v>
      </c>
      <c r="I11" s="57" t="s">
        <v>452</v>
      </c>
      <c r="J11" s="57" t="s">
        <v>452</v>
      </c>
    </row>
  </sheetData>
  <mergeCells count="15">
    <mergeCell ref="A4:D4"/>
    <mergeCell ref="H4:J4"/>
    <mergeCell ref="A10:C10"/>
    <mergeCell ref="A11:J11"/>
    <mergeCell ref="A8:A9"/>
    <mergeCell ref="B8:B9"/>
    <mergeCell ref="C8:C9"/>
    <mergeCell ref="D5:D7"/>
    <mergeCell ref="E4:E7"/>
    <mergeCell ref="F4:F7"/>
    <mergeCell ref="G4:G7"/>
    <mergeCell ref="H5:H7"/>
    <mergeCell ref="I5:I7"/>
    <mergeCell ref="J5:J7"/>
    <mergeCell ref="A5:C7"/>
  </mergeCells>
  <pageMargins left="0.75" right="0.75" top="1" bottom="1" header="0.5" footer="0.5"/>
  <pageSetup paperSize="1"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20" workbookViewId="0">
      <selection activeCell="A1" sqref="A1:D31"/>
    </sheetView>
  </sheetViews>
  <sheetFormatPr defaultColWidth="9.14545454545454" defaultRowHeight="12.5" outlineLevelCol="3"/>
  <cols>
    <col min="1" max="1" width="42.7181818181818" customWidth="1"/>
    <col min="2" max="2" width="5.42727272727273" customWidth="1"/>
    <col min="3" max="4" width="37.2818181818182" customWidth="1"/>
  </cols>
  <sheetData>
    <row r="1" ht="27.75" customHeight="1" spans="1:4">
      <c r="A1" s="19"/>
      <c r="B1" s="20" t="s">
        <v>453</v>
      </c>
      <c r="C1" s="19"/>
      <c r="D1" s="19"/>
    </row>
    <row r="2" ht="11.25" customHeight="1" spans="1:4">
      <c r="A2" s="19"/>
      <c r="B2" s="19"/>
      <c r="C2" s="19"/>
      <c r="D2" s="46" t="s">
        <v>454</v>
      </c>
    </row>
    <row r="3" ht="11.25" customHeight="1" spans="1:4">
      <c r="A3" s="21" t="s">
        <v>2</v>
      </c>
      <c r="B3" s="22"/>
      <c r="C3" s="22"/>
      <c r="D3" s="47" t="s">
        <v>3</v>
      </c>
    </row>
    <row r="4" ht="19.5" customHeight="1" spans="1:4">
      <c r="A4" s="24" t="s">
        <v>455</v>
      </c>
      <c r="B4" s="25" t="s">
        <v>7</v>
      </c>
      <c r="C4" s="25" t="s">
        <v>456</v>
      </c>
      <c r="D4" s="25" t="s">
        <v>457</v>
      </c>
    </row>
    <row r="5" ht="19.5" customHeight="1" spans="1:4">
      <c r="A5" s="24" t="s">
        <v>458</v>
      </c>
      <c r="B5" s="25" t="s">
        <v>7</v>
      </c>
      <c r="C5" s="25" t="s">
        <v>11</v>
      </c>
      <c r="D5" s="25" t="s">
        <v>12</v>
      </c>
    </row>
    <row r="6" ht="19.5" customHeight="1" spans="1:4">
      <c r="A6" s="29" t="s">
        <v>459</v>
      </c>
      <c r="B6" s="25" t="s">
        <v>11</v>
      </c>
      <c r="C6" s="48" t="s">
        <v>460</v>
      </c>
      <c r="D6" s="48" t="s">
        <v>460</v>
      </c>
    </row>
    <row r="7" ht="19.5" customHeight="1" spans="1:4">
      <c r="A7" s="26" t="s">
        <v>461</v>
      </c>
      <c r="B7" s="25" t="s">
        <v>12</v>
      </c>
      <c r="C7" s="41">
        <v>915000</v>
      </c>
      <c r="D7" s="49">
        <v>855990.44</v>
      </c>
    </row>
    <row r="8" ht="19.5" customHeight="1" spans="1:4">
      <c r="A8" s="26" t="s">
        <v>462</v>
      </c>
      <c r="B8" s="25" t="s">
        <v>20</v>
      </c>
      <c r="C8" s="41">
        <v>100000</v>
      </c>
      <c r="D8" s="49"/>
    </row>
    <row r="9" ht="19.5" customHeight="1" spans="1:4">
      <c r="A9" s="26" t="s">
        <v>463</v>
      </c>
      <c r="B9" s="25" t="s">
        <v>24</v>
      </c>
      <c r="C9" s="41">
        <v>780200</v>
      </c>
      <c r="D9" s="49">
        <v>835564.44</v>
      </c>
    </row>
    <row r="10" ht="19.5" customHeight="1" spans="1:4">
      <c r="A10" s="26" t="s">
        <v>464</v>
      </c>
      <c r="B10" s="25" t="s">
        <v>28</v>
      </c>
      <c r="C10" s="41">
        <v>600000</v>
      </c>
      <c r="D10" s="49">
        <v>508317.87</v>
      </c>
    </row>
    <row r="11" ht="19.5" customHeight="1" spans="1:4">
      <c r="A11" s="26" t="s">
        <v>465</v>
      </c>
      <c r="B11" s="25" t="s">
        <v>32</v>
      </c>
      <c r="C11" s="41">
        <v>180200</v>
      </c>
      <c r="D11" s="49">
        <v>327246.57</v>
      </c>
    </row>
    <row r="12" ht="19.5" customHeight="1" spans="1:4">
      <c r="A12" s="26" t="s">
        <v>466</v>
      </c>
      <c r="B12" s="25" t="s">
        <v>36</v>
      </c>
      <c r="C12" s="41">
        <v>34800</v>
      </c>
      <c r="D12" s="49">
        <v>20426</v>
      </c>
    </row>
    <row r="13" ht="19.5" customHeight="1" spans="1:4">
      <c r="A13" s="26" t="s">
        <v>467</v>
      </c>
      <c r="B13" s="25" t="s">
        <v>40</v>
      </c>
      <c r="C13" s="48" t="s">
        <v>460</v>
      </c>
      <c r="D13" s="49">
        <v>20426</v>
      </c>
    </row>
    <row r="14" ht="19.5" customHeight="1" spans="1:4">
      <c r="A14" s="26" t="s">
        <v>468</v>
      </c>
      <c r="B14" s="25" t="s">
        <v>43</v>
      </c>
      <c r="C14" s="48" t="s">
        <v>460</v>
      </c>
      <c r="D14" s="49"/>
    </row>
    <row r="15" ht="19.5" customHeight="1" spans="1:4">
      <c r="A15" s="26" t="s">
        <v>469</v>
      </c>
      <c r="B15" s="25" t="s">
        <v>46</v>
      </c>
      <c r="C15" s="48" t="s">
        <v>460</v>
      </c>
      <c r="D15" s="49"/>
    </row>
    <row r="16" ht="19.5" customHeight="1" spans="1:4">
      <c r="A16" s="26" t="s">
        <v>470</v>
      </c>
      <c r="B16" s="25" t="s">
        <v>49</v>
      </c>
      <c r="C16" s="48" t="s">
        <v>460</v>
      </c>
      <c r="D16" s="48" t="s">
        <v>460</v>
      </c>
    </row>
    <row r="17" ht="19.5" customHeight="1" spans="1:4">
      <c r="A17" s="26" t="s">
        <v>471</v>
      </c>
      <c r="B17" s="25" t="s">
        <v>52</v>
      </c>
      <c r="C17" s="48" t="s">
        <v>460</v>
      </c>
      <c r="D17" s="50"/>
    </row>
    <row r="18" ht="19.5" customHeight="1" spans="1:4">
      <c r="A18" s="26" t="s">
        <v>472</v>
      </c>
      <c r="B18" s="25" t="s">
        <v>55</v>
      </c>
      <c r="C18" s="48" t="s">
        <v>460</v>
      </c>
      <c r="D18" s="50"/>
    </row>
    <row r="19" ht="19.5" customHeight="1" spans="1:4">
      <c r="A19" s="26" t="s">
        <v>473</v>
      </c>
      <c r="B19" s="25" t="s">
        <v>58</v>
      </c>
      <c r="C19" s="48" t="s">
        <v>460</v>
      </c>
      <c r="D19" s="50">
        <v>2</v>
      </c>
    </row>
    <row r="20" ht="19.5" customHeight="1" spans="1:4">
      <c r="A20" s="26" t="s">
        <v>474</v>
      </c>
      <c r="B20" s="25" t="s">
        <v>61</v>
      </c>
      <c r="C20" s="48" t="s">
        <v>460</v>
      </c>
      <c r="D20" s="50">
        <v>13</v>
      </c>
    </row>
    <row r="21" ht="19.5" customHeight="1" spans="1:4">
      <c r="A21" s="26" t="s">
        <v>475</v>
      </c>
      <c r="B21" s="25" t="s">
        <v>64</v>
      </c>
      <c r="C21" s="48" t="s">
        <v>460</v>
      </c>
      <c r="D21" s="50">
        <v>17</v>
      </c>
    </row>
    <row r="22" ht="19.5" customHeight="1" spans="1:4">
      <c r="A22" s="26" t="s">
        <v>476</v>
      </c>
      <c r="B22" s="25" t="s">
        <v>67</v>
      </c>
      <c r="C22" s="48" t="s">
        <v>460</v>
      </c>
      <c r="D22" s="50"/>
    </row>
    <row r="23" ht="19.5" customHeight="1" spans="1:4">
      <c r="A23" s="26" t="s">
        <v>477</v>
      </c>
      <c r="B23" s="25" t="s">
        <v>70</v>
      </c>
      <c r="C23" s="48" t="s">
        <v>460</v>
      </c>
      <c r="D23" s="50">
        <v>187</v>
      </c>
    </row>
    <row r="24" ht="19.5" customHeight="1" spans="1:4">
      <c r="A24" s="26" t="s">
        <v>478</v>
      </c>
      <c r="B24" s="25" t="s">
        <v>73</v>
      </c>
      <c r="C24" s="48" t="s">
        <v>460</v>
      </c>
      <c r="D24" s="50"/>
    </row>
    <row r="25" ht="19.5" customHeight="1" spans="1:4">
      <c r="A25" s="26" t="s">
        <v>479</v>
      </c>
      <c r="B25" s="25" t="s">
        <v>76</v>
      </c>
      <c r="C25" s="48" t="s">
        <v>460</v>
      </c>
      <c r="D25" s="50"/>
    </row>
    <row r="26" ht="19.5" customHeight="1" spans="1:4">
      <c r="A26" s="26" t="s">
        <v>480</v>
      </c>
      <c r="B26" s="25" t="s">
        <v>79</v>
      </c>
      <c r="C26" s="48" t="s">
        <v>460</v>
      </c>
      <c r="D26" s="50"/>
    </row>
    <row r="27" ht="19.5" customHeight="1" spans="1:4">
      <c r="A27" s="29" t="s">
        <v>481</v>
      </c>
      <c r="B27" s="25" t="s">
        <v>82</v>
      </c>
      <c r="C27" s="48" t="s">
        <v>460</v>
      </c>
      <c r="D27" s="49">
        <v>2068203.09</v>
      </c>
    </row>
    <row r="28" ht="19.5" customHeight="1" spans="1:4">
      <c r="A28" s="26" t="s">
        <v>482</v>
      </c>
      <c r="B28" s="25" t="s">
        <v>85</v>
      </c>
      <c r="C28" s="48" t="s">
        <v>460</v>
      </c>
      <c r="D28" s="49">
        <v>2068203.09</v>
      </c>
    </row>
    <row r="29" ht="19.5" customHeight="1" spans="1:4">
      <c r="A29" s="26" t="s">
        <v>483</v>
      </c>
      <c r="B29" s="25" t="s">
        <v>88</v>
      </c>
      <c r="C29" s="48" t="s">
        <v>460</v>
      </c>
      <c r="D29" s="49"/>
    </row>
    <row r="30" ht="59.25" customHeight="1" spans="1:4">
      <c r="A30" s="51" t="s">
        <v>484</v>
      </c>
      <c r="B30" s="28" t="s">
        <v>484</v>
      </c>
      <c r="C30" s="28" t="s">
        <v>484</v>
      </c>
      <c r="D30" s="28" t="s">
        <v>484</v>
      </c>
    </row>
    <row r="31" ht="39" customHeight="1" spans="1:4">
      <c r="A31" s="51" t="s">
        <v>485</v>
      </c>
      <c r="B31" s="28" t="s">
        <v>485</v>
      </c>
      <c r="C31" s="28" t="s">
        <v>485</v>
      </c>
      <c r="D31" s="28" t="s">
        <v>485</v>
      </c>
    </row>
  </sheetData>
  <mergeCells count="3">
    <mergeCell ref="A30:D30"/>
    <mergeCell ref="A31:D31"/>
    <mergeCell ref="B4:B5"/>
  </mergeCells>
  <pageMargins left="0.75" right="0.75" top="1" bottom="1" header="0.5" footer="0.5"/>
  <pageSetup paperSize="1"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27</vt:i4>
      </vt:variant>
    </vt:vector>
  </HeadingPairs>
  <TitlesOfParts>
    <vt:vector size="27" baseType="lpstr">
      <vt:lpstr>收入支出决算总表</vt:lpstr>
      <vt:lpstr>收入决算表</vt:lpstr>
      <vt:lpstr>支出决算表</vt:lpstr>
      <vt:lpstr>财政拨款收入支出决算表</vt:lpstr>
      <vt:lpstr>一般公共预算财政拨款收入支出决算表</vt:lpstr>
      <vt:lpstr>一般公共预算财政拨款基本支出决算表</vt:lpstr>
      <vt:lpstr>政府性基金预算财政拨款收入支出决算表</vt:lpstr>
      <vt:lpstr>国有资本经营预算财政拨款收入支出决算表</vt:lpstr>
      <vt:lpstr>“三公”经费、行政参公单位机关运行经费情况表</vt:lpstr>
      <vt:lpstr>部门整体支出绩效自评情况</vt:lpstr>
      <vt:lpstr>部门整体支出绩效自评表</vt:lpstr>
      <vt:lpstr>项目支出绩效自评表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miss秋秋</cp:lastModifiedBy>
  <dcterms:created xsi:type="dcterms:W3CDTF">2021-08-19T03:54:00Z</dcterms:created>
  <dcterms:modified xsi:type="dcterms:W3CDTF">2026-03-16T06:31:42Z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AFCE6E7B8FE14805AB1BD13B49A38F01_13</vt:lpwstr>
  </property>
  <property fmtid="{D5CDD505-2E9C-101B-9397-08002B2CF9AE}" pid="4" name="CalculationRule">
    <vt:i4>0</vt:i4>
  </property>
</Properties>
</file>